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oger\Documents\2026 WR sale\"/>
    </mc:Choice>
  </mc:AlternateContent>
  <xr:revisionPtr revIDLastSave="0" documentId="13_ncr:1_{9B4D6D44-D234-4ECD-B8A0-CA8D42CEFEC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ulls 2026" sheetId="1" r:id="rId1"/>
    <sheet name="Bulls and females" sheetId="2" r:id="rId2"/>
    <sheet name="Pen Assignments" sheetId="5" r:id="rId3"/>
    <sheet name="females 2026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3" l="1"/>
</calcChain>
</file>

<file path=xl/sharedStrings.xml><?xml version="1.0" encoding="utf-8"?>
<sst xmlns="http://schemas.openxmlformats.org/spreadsheetml/2006/main" count="421" uniqueCount="322">
  <si>
    <t xml:space="preserve">Lot </t>
  </si>
  <si>
    <t>Tattoo</t>
  </si>
  <si>
    <t>weight</t>
  </si>
  <si>
    <t>scrotal</t>
  </si>
  <si>
    <t>semen Q</t>
  </si>
  <si>
    <t>Comments</t>
  </si>
  <si>
    <t>W732</t>
  </si>
  <si>
    <t>D313</t>
  </si>
  <si>
    <t>D431</t>
  </si>
  <si>
    <t>R416</t>
  </si>
  <si>
    <t>D436</t>
  </si>
  <si>
    <t>D448</t>
  </si>
  <si>
    <t>FW41</t>
  </si>
  <si>
    <t>L415</t>
  </si>
  <si>
    <t>ML42</t>
  </si>
  <si>
    <t>D441</t>
  </si>
  <si>
    <t>R418</t>
  </si>
  <si>
    <t>R493</t>
  </si>
  <si>
    <t>M413</t>
  </si>
  <si>
    <t>M412</t>
  </si>
  <si>
    <t>R420</t>
  </si>
  <si>
    <t>FW42</t>
  </si>
  <si>
    <t>M417</t>
  </si>
  <si>
    <t>D426</t>
  </si>
  <si>
    <t>D434</t>
  </si>
  <si>
    <t>K403</t>
  </si>
  <si>
    <t>D444</t>
  </si>
  <si>
    <t>D433</t>
  </si>
  <si>
    <t>FW43</t>
  </si>
  <si>
    <t>D438</t>
  </si>
  <si>
    <t>C408</t>
  </si>
  <si>
    <t>C410</t>
  </si>
  <si>
    <t>R414</t>
  </si>
  <si>
    <t>N47</t>
  </si>
  <si>
    <t>K401</t>
  </si>
  <si>
    <t>R419</t>
  </si>
  <si>
    <t>D445</t>
  </si>
  <si>
    <t>D425</t>
  </si>
  <si>
    <t>N494</t>
  </si>
  <si>
    <t>L426</t>
  </si>
  <si>
    <t>M415</t>
  </si>
  <si>
    <t>N46</t>
  </si>
  <si>
    <t>M414</t>
  </si>
  <si>
    <t>M423</t>
  </si>
  <si>
    <t>D430</t>
  </si>
  <si>
    <t>D435</t>
  </si>
  <si>
    <t>R421</t>
  </si>
  <si>
    <t>D428</t>
  </si>
  <si>
    <t>L418</t>
  </si>
  <si>
    <t>N496</t>
  </si>
  <si>
    <t>K402</t>
  </si>
  <si>
    <t>D432</t>
  </si>
  <si>
    <t>N45</t>
  </si>
  <si>
    <t>L424</t>
  </si>
  <si>
    <t>N43</t>
  </si>
  <si>
    <t>D451</t>
  </si>
  <si>
    <t>D439</t>
  </si>
  <si>
    <t>N48</t>
  </si>
  <si>
    <t>D437</t>
  </si>
  <si>
    <t>N493</t>
  </si>
  <si>
    <t>L419</t>
  </si>
  <si>
    <t>ML43</t>
  </si>
  <si>
    <t>D450</t>
  </si>
  <si>
    <t>N495</t>
  </si>
  <si>
    <t>D442</t>
  </si>
  <si>
    <t>M502</t>
  </si>
  <si>
    <t>R511</t>
  </si>
  <si>
    <t>R509</t>
  </si>
  <si>
    <t>L501</t>
  </si>
  <si>
    <t>M501</t>
  </si>
  <si>
    <t>D523</t>
  </si>
  <si>
    <t>TR52</t>
  </si>
  <si>
    <t>R504</t>
  </si>
  <si>
    <t>LW51</t>
  </si>
  <si>
    <t>D519</t>
  </si>
  <si>
    <t>D513</t>
  </si>
  <si>
    <t>D504</t>
  </si>
  <si>
    <t>D517</t>
  </si>
  <si>
    <t>M505</t>
  </si>
  <si>
    <t>D521</t>
  </si>
  <si>
    <t>M503</t>
  </si>
  <si>
    <t>LW52</t>
  </si>
  <si>
    <t>L509</t>
  </si>
  <si>
    <t>CS52</t>
  </si>
  <si>
    <t>D508</t>
  </si>
  <si>
    <t>P501</t>
  </si>
  <si>
    <t>P503</t>
  </si>
  <si>
    <t>D503</t>
  </si>
  <si>
    <t>D506</t>
  </si>
  <si>
    <t>R508</t>
  </si>
  <si>
    <t>D507</t>
  </si>
  <si>
    <t>R501</t>
  </si>
  <si>
    <t>R510</t>
  </si>
  <si>
    <t>R506</t>
  </si>
  <si>
    <t>GW52</t>
  </si>
  <si>
    <t>FW53</t>
  </si>
  <si>
    <t>FW52</t>
  </si>
  <si>
    <t>L503</t>
  </si>
  <si>
    <t>M504</t>
  </si>
  <si>
    <t>FW51</t>
  </si>
  <si>
    <t>P504</t>
  </si>
  <si>
    <t>P505</t>
  </si>
  <si>
    <t>CS51</t>
  </si>
  <si>
    <t>D510</t>
  </si>
  <si>
    <t>D505</t>
  </si>
  <si>
    <t>L508</t>
  </si>
  <si>
    <t>D509</t>
  </si>
  <si>
    <t>D501</t>
  </si>
  <si>
    <t>D525</t>
  </si>
  <si>
    <t>D524</t>
  </si>
  <si>
    <t>L507</t>
  </si>
  <si>
    <t>L506</t>
  </si>
  <si>
    <t>L422</t>
  </si>
  <si>
    <t>M416</t>
  </si>
  <si>
    <t>L420</t>
  </si>
  <si>
    <t>D429</t>
  </si>
  <si>
    <t>K404</t>
  </si>
  <si>
    <t>R494</t>
  </si>
  <si>
    <t>R492</t>
  </si>
  <si>
    <t>D446</t>
  </si>
  <si>
    <t>C413</t>
  </si>
  <si>
    <t>M421</t>
  </si>
  <si>
    <t>R495</t>
  </si>
  <si>
    <t>ML45</t>
  </si>
  <si>
    <t>R417</t>
  </si>
  <si>
    <t>L46</t>
  </si>
  <si>
    <t>130A</t>
  </si>
  <si>
    <t>131A</t>
  </si>
  <si>
    <t>132A</t>
  </si>
  <si>
    <t>133A</t>
  </si>
  <si>
    <t>134A</t>
  </si>
  <si>
    <t>135A</t>
  </si>
  <si>
    <t>136A</t>
  </si>
  <si>
    <t>137A</t>
  </si>
  <si>
    <t>138A</t>
  </si>
  <si>
    <t>139A</t>
  </si>
  <si>
    <t>140A</t>
  </si>
  <si>
    <t>141A</t>
  </si>
  <si>
    <t>142A</t>
  </si>
  <si>
    <t>143A</t>
  </si>
  <si>
    <t>144A</t>
  </si>
  <si>
    <t>145A</t>
  </si>
  <si>
    <t>146A</t>
  </si>
  <si>
    <t>147A</t>
  </si>
  <si>
    <t>LOT</t>
  </si>
  <si>
    <t>WT</t>
  </si>
  <si>
    <t>OUT</t>
  </si>
  <si>
    <t>guarantee</t>
  </si>
  <si>
    <t>H. Seeker</t>
  </si>
  <si>
    <t>B</t>
  </si>
  <si>
    <t>M601</t>
  </si>
  <si>
    <t>H</t>
  </si>
  <si>
    <t>Liberty</t>
  </si>
  <si>
    <t>L602</t>
  </si>
  <si>
    <t>Patriarch</t>
  </si>
  <si>
    <t>P603</t>
  </si>
  <si>
    <t>P604</t>
  </si>
  <si>
    <t>Kingston</t>
  </si>
  <si>
    <t>Comstock</t>
  </si>
  <si>
    <t>D612</t>
  </si>
  <si>
    <t>P606</t>
  </si>
  <si>
    <t>Kansas</t>
  </si>
  <si>
    <t>Explosive</t>
  </si>
  <si>
    <t>L604</t>
  </si>
  <si>
    <t>P607</t>
  </si>
  <si>
    <t>M611</t>
  </si>
  <si>
    <t>Bred</t>
  </si>
  <si>
    <t>Lot</t>
  </si>
  <si>
    <t>AI</t>
  </si>
  <si>
    <t>80 bull</t>
  </si>
  <si>
    <t>SELLS OPEN</t>
  </si>
  <si>
    <t>Bred to Bull on 2/23/26</t>
  </si>
  <si>
    <t>50 BULL</t>
  </si>
  <si>
    <t>80 BULL</t>
  </si>
  <si>
    <t>70 BULL</t>
  </si>
  <si>
    <t>75 BULL</t>
  </si>
  <si>
    <t>40 BULL</t>
  </si>
  <si>
    <t>45 BULL</t>
  </si>
  <si>
    <t>semen
 quality</t>
  </si>
  <si>
    <t>Lot #</t>
  </si>
  <si>
    <t>Calf Sire</t>
  </si>
  <si>
    <t>DOB</t>
  </si>
  <si>
    <t>Sex</t>
  </si>
  <si>
    <t>BW</t>
  </si>
  <si>
    <t>Not Calved Yet</t>
  </si>
  <si>
    <t>186A</t>
  </si>
  <si>
    <t>PAT TR31</t>
  </si>
  <si>
    <t>187A</t>
  </si>
  <si>
    <t>AAA #</t>
  </si>
  <si>
    <t>CED/BW</t>
  </si>
  <si>
    <t>WW/YW</t>
  </si>
  <si>
    <t>$B/$C</t>
  </si>
  <si>
    <t>16/-2.5</t>
  </si>
  <si>
    <t>70/125</t>
  </si>
  <si>
    <t>172/321</t>
  </si>
  <si>
    <t>7/1.8</t>
  </si>
  <si>
    <t>79/138</t>
  </si>
  <si>
    <t>220/388</t>
  </si>
  <si>
    <t>188A</t>
  </si>
  <si>
    <t>17/-2.3</t>
  </si>
  <si>
    <t>61/110</t>
  </si>
  <si>
    <t>179/325</t>
  </si>
  <si>
    <t>14/-1.1</t>
  </si>
  <si>
    <t>62/113</t>
  </si>
  <si>
    <t>149/269</t>
  </si>
  <si>
    <t>15/-1.3</t>
  </si>
  <si>
    <t>76/144</t>
  </si>
  <si>
    <t>173/300</t>
  </si>
  <si>
    <t>12/-.8</t>
  </si>
  <si>
    <t>12/-.7</t>
  </si>
  <si>
    <t>78/138</t>
  </si>
  <si>
    <t>241/411</t>
  </si>
  <si>
    <t>6/-1</t>
  </si>
  <si>
    <t>64/118</t>
  </si>
  <si>
    <t>184/350</t>
  </si>
  <si>
    <t>12/.3</t>
  </si>
  <si>
    <t>73/140</t>
  </si>
  <si>
    <t>199/315</t>
  </si>
  <si>
    <t>7/1.9</t>
  </si>
  <si>
    <t>72/126</t>
  </si>
  <si>
    <t>157/290</t>
  </si>
  <si>
    <t>19/-3</t>
  </si>
  <si>
    <t>52/88</t>
  </si>
  <si>
    <t>140/284</t>
  </si>
  <si>
    <t>6/1.3</t>
  </si>
  <si>
    <t>74/128</t>
  </si>
  <si>
    <t>149/262</t>
  </si>
  <si>
    <t>not registered yet waiting on Genomics</t>
  </si>
  <si>
    <t>60/112</t>
  </si>
  <si>
    <t>204/346</t>
  </si>
  <si>
    <t>90/166</t>
  </si>
  <si>
    <t>207/336</t>
  </si>
  <si>
    <t>14/.6</t>
  </si>
  <si>
    <t>65/120</t>
  </si>
  <si>
    <t>192/304</t>
  </si>
  <si>
    <t>7/.2</t>
  </si>
  <si>
    <t>63/112</t>
  </si>
  <si>
    <t>170/316</t>
  </si>
  <si>
    <t>14/-1.5</t>
  </si>
  <si>
    <t>68/120</t>
  </si>
  <si>
    <t>166/299</t>
  </si>
  <si>
    <t>189A</t>
  </si>
  <si>
    <t>190A</t>
  </si>
  <si>
    <t>191A</t>
  </si>
  <si>
    <t>193A</t>
  </si>
  <si>
    <t>194A</t>
  </si>
  <si>
    <t>195A</t>
  </si>
  <si>
    <t>196A</t>
  </si>
  <si>
    <t>197A</t>
  </si>
  <si>
    <t>198A</t>
  </si>
  <si>
    <t>199A</t>
  </si>
  <si>
    <t>201A</t>
  </si>
  <si>
    <t>OUT OF SALE</t>
  </si>
  <si>
    <t>203A</t>
  </si>
  <si>
    <t>204A</t>
  </si>
  <si>
    <t>205A</t>
  </si>
  <si>
    <t>206A</t>
  </si>
  <si>
    <t>208A</t>
  </si>
  <si>
    <t>209A</t>
  </si>
  <si>
    <t>211A</t>
  </si>
  <si>
    <t>HT 2523</t>
  </si>
  <si>
    <t xml:space="preserve">Kansas </t>
  </si>
  <si>
    <t>SALE BARN</t>
  </si>
  <si>
    <t>Wann Ranch Sale Facility</t>
  </si>
  <si>
    <t>9,13,14,16,17</t>
  </si>
  <si>
    <t>6,7,8</t>
  </si>
  <si>
    <t>Pen 3</t>
  </si>
  <si>
    <t>3,4,5</t>
  </si>
  <si>
    <t>Pen 2</t>
  </si>
  <si>
    <t>Pen 1</t>
  </si>
  <si>
    <t>18,19,20,21,22</t>
  </si>
  <si>
    <t>Pen 2A</t>
  </si>
  <si>
    <t>Pen 1A</t>
  </si>
  <si>
    <t>Pen 4</t>
  </si>
  <si>
    <t>23,24,25</t>
  </si>
  <si>
    <t>10,11,12</t>
  </si>
  <si>
    <t>Pen 17</t>
  </si>
  <si>
    <t>Pen 5</t>
  </si>
  <si>
    <t>69-76</t>
  </si>
  <si>
    <t>149-155</t>
  </si>
  <si>
    <t>26,27,28</t>
  </si>
  <si>
    <t>78-86</t>
  </si>
  <si>
    <t>Pen 18</t>
  </si>
  <si>
    <t>Pen 6</t>
  </si>
  <si>
    <t>88-111</t>
  </si>
  <si>
    <t>Pen 19</t>
  </si>
  <si>
    <t>29,30,31</t>
  </si>
  <si>
    <t>Pen 13</t>
  </si>
  <si>
    <t>Pen 20</t>
  </si>
  <si>
    <t>Pen 7</t>
  </si>
  <si>
    <t>63,64,65,66,67,68</t>
  </si>
  <si>
    <t>40,41,42</t>
  </si>
  <si>
    <t>43,44,45,46</t>
  </si>
  <si>
    <t>47,48,49</t>
  </si>
  <si>
    <t>32,33,34,35</t>
  </si>
  <si>
    <t>Pen 10</t>
  </si>
  <si>
    <t>Pen 11</t>
  </si>
  <si>
    <t>Pen 12</t>
  </si>
  <si>
    <t>Pen 16</t>
  </si>
  <si>
    <t>214-219</t>
  </si>
  <si>
    <t>Pen 8</t>
  </si>
  <si>
    <t>Pen 21</t>
  </si>
  <si>
    <t>36,37,38,39</t>
  </si>
  <si>
    <t>50,51,52,53,55
57 -61</t>
  </si>
  <si>
    <t>112-126</t>
  </si>
  <si>
    <t>Pen 9</t>
  </si>
  <si>
    <t>Pen 14</t>
  </si>
  <si>
    <t>Pen 15</t>
  </si>
  <si>
    <t>Pen 22</t>
  </si>
  <si>
    <t>186-191</t>
  </si>
  <si>
    <t>130-147</t>
  </si>
  <si>
    <t>170,171-176,178-184</t>
  </si>
  <si>
    <t>193-199</t>
  </si>
  <si>
    <t>201,203-211,213</t>
  </si>
  <si>
    <t>Pen 23</t>
  </si>
  <si>
    <t>Pen 26</t>
  </si>
  <si>
    <t>Pen 27</t>
  </si>
  <si>
    <t>156,158,160,162,163,166,167,168</t>
  </si>
  <si>
    <t xml:space="preserve">LOT </t>
  </si>
  <si>
    <t>Safe to FH</t>
  </si>
  <si>
    <t xml:space="preserve">Safe  </t>
  </si>
  <si>
    <t>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</si>
</sst>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4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4" fillId="0" borderId="10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quotePrefix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88899</xdr:rowOff>
    </xdr:from>
    <xdr:to>
      <xdr:col>2</xdr:col>
      <xdr:colOff>609600</xdr:colOff>
      <xdr:row>9</xdr:row>
      <xdr:rowOff>174230</xdr:rowOff>
    </xdr:to>
    <xdr:pic>
      <xdr:nvPicPr>
        <xdr:cNvPr id="2" name="Picture 58" descr="Wann">
          <a:extLst>
            <a:ext uri="{FF2B5EF4-FFF2-40B4-BE49-F238E27FC236}">
              <a16:creationId xmlns:a16="http://schemas.microsoft.com/office/drawing/2014/main" id="{161119BC-C61E-46B9-A4DA-19F4E62E7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88899"/>
          <a:ext cx="2143760" cy="1731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165100</xdr:colOff>
      <xdr:row>5</xdr:row>
      <xdr:rowOff>12700</xdr:rowOff>
    </xdr:to>
    <xdr:sp macro="" textlink="">
      <xdr:nvSpPr>
        <xdr:cNvPr id="3" name="Text Box 54">
          <a:extLst>
            <a:ext uri="{FF2B5EF4-FFF2-40B4-BE49-F238E27FC236}">
              <a16:creationId xmlns:a16="http://schemas.microsoft.com/office/drawing/2014/main" id="{F9DB172A-20AC-406B-A112-BF1727E3310C}"/>
            </a:ext>
          </a:extLst>
        </xdr:cNvPr>
        <xdr:cNvSpPr txBox="1">
          <a:spLocks noChangeArrowheads="1"/>
        </xdr:cNvSpPr>
      </xdr:nvSpPr>
      <xdr:spPr bwMode="auto">
        <a:xfrm>
          <a:off x="2438400" y="182880"/>
          <a:ext cx="904240" cy="7442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Office</a:t>
          </a:r>
        </a:p>
      </xdr:txBody>
    </xdr:sp>
    <xdr:clientData/>
  </xdr:twoCellAnchor>
  <xdr:twoCellAnchor>
    <xdr:from>
      <xdr:col>9</xdr:col>
      <xdr:colOff>0</xdr:colOff>
      <xdr:row>21</xdr:row>
      <xdr:rowOff>127000</xdr:rowOff>
    </xdr:from>
    <xdr:to>
      <xdr:col>10</xdr:col>
      <xdr:colOff>292100</xdr:colOff>
      <xdr:row>24</xdr:row>
      <xdr:rowOff>166752</xdr:rowOff>
    </xdr:to>
    <xdr:sp macro="" textlink="">
      <xdr:nvSpPr>
        <xdr:cNvPr id="4" name="Text Box 49">
          <a:extLst>
            <a:ext uri="{FF2B5EF4-FFF2-40B4-BE49-F238E27FC236}">
              <a16:creationId xmlns:a16="http://schemas.microsoft.com/office/drawing/2014/main" id="{FCD3B539-2993-40F0-B845-F8633B726C7F}"/>
            </a:ext>
          </a:extLst>
        </xdr:cNvPr>
        <xdr:cNvSpPr txBox="1">
          <a:spLocks noChangeArrowheads="1"/>
        </xdr:cNvSpPr>
      </xdr:nvSpPr>
      <xdr:spPr bwMode="auto">
        <a:xfrm>
          <a:off x="6324600" y="4211320"/>
          <a:ext cx="756920" cy="5883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feed</a:t>
          </a:r>
        </a:p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shed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workbookViewId="0">
      <pane xSplit="1" ySplit="1" topLeftCell="B31" activePane="bottomRight" state="frozen"/>
      <selection pane="topRight" activeCell="B1" sqref="B1"/>
      <selection pane="bottomLeft" activeCell="A2" sqref="A2"/>
      <selection pane="bottomRight" activeCell="P33" sqref="P33"/>
    </sheetView>
  </sheetViews>
  <sheetFormatPr defaultRowHeight="14.4" x14ac:dyDescent="0.3"/>
  <cols>
    <col min="1" max="1" width="4.5546875" style="4" customWidth="1"/>
    <col min="2" max="2" width="6.88671875" style="4" customWidth="1"/>
    <col min="3" max="3" width="7.44140625" style="4" customWidth="1"/>
    <col min="4" max="4" width="7.109375" style="4" customWidth="1"/>
    <col min="5" max="5" width="8.33203125" style="4" customWidth="1"/>
    <col min="6" max="6" width="8.88671875" style="4"/>
    <col min="7" max="7" width="1" style="4" customWidth="1"/>
    <col min="8" max="8" width="6.88671875" style="4" customWidth="1"/>
    <col min="9" max="9" width="6.44140625" style="4" customWidth="1"/>
    <col min="10" max="10" width="7" style="4" customWidth="1"/>
    <col min="11" max="11" width="6.5546875" style="4" customWidth="1"/>
    <col min="12" max="13" width="8.88671875" style="4"/>
  </cols>
  <sheetData>
    <row r="1" spans="1:13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 t="s">
        <v>0</v>
      </c>
      <c r="I1" s="3" t="s">
        <v>1</v>
      </c>
      <c r="J1" s="3" t="s">
        <v>2</v>
      </c>
      <c r="K1" s="3" t="s">
        <v>3</v>
      </c>
      <c r="L1" s="3" t="s">
        <v>4</v>
      </c>
      <c r="M1" s="3" t="s">
        <v>5</v>
      </c>
    </row>
    <row r="2" spans="1:13" x14ac:dyDescent="0.3">
      <c r="A2" s="3">
        <v>1</v>
      </c>
      <c r="B2" s="4" t="s">
        <v>6</v>
      </c>
      <c r="C2" s="4">
        <v>1876</v>
      </c>
      <c r="D2" s="4">
        <v>40</v>
      </c>
      <c r="E2" s="4">
        <v>90</v>
      </c>
      <c r="H2" s="3">
        <v>47</v>
      </c>
      <c r="I2" s="4" t="s">
        <v>51</v>
      </c>
      <c r="J2" s="4">
        <v>1630</v>
      </c>
      <c r="K2" s="4">
        <v>39</v>
      </c>
      <c r="L2" s="4">
        <v>89</v>
      </c>
    </row>
    <row r="3" spans="1:13" x14ac:dyDescent="0.3">
      <c r="A3" s="3">
        <v>2</v>
      </c>
      <c r="B3" s="4" t="s">
        <v>7</v>
      </c>
      <c r="C3" s="4">
        <v>1640</v>
      </c>
      <c r="D3" s="4">
        <v>40</v>
      </c>
      <c r="E3" s="4">
        <v>90</v>
      </c>
      <c r="H3" s="3">
        <v>48</v>
      </c>
      <c r="I3" s="4" t="s">
        <v>52</v>
      </c>
      <c r="J3" s="4">
        <v>1432</v>
      </c>
      <c r="K3" s="4">
        <v>35</v>
      </c>
      <c r="L3" s="4">
        <v>88</v>
      </c>
    </row>
    <row r="4" spans="1:13" x14ac:dyDescent="0.3">
      <c r="A4" s="3">
        <v>3</v>
      </c>
      <c r="B4" s="4" t="s">
        <v>8</v>
      </c>
      <c r="C4" s="4">
        <v>1468</v>
      </c>
      <c r="D4" s="4">
        <v>38</v>
      </c>
      <c r="E4" s="4">
        <v>89</v>
      </c>
      <c r="H4" s="3">
        <v>49</v>
      </c>
      <c r="I4" s="4" t="s">
        <v>53</v>
      </c>
      <c r="J4" s="4">
        <v>1544</v>
      </c>
      <c r="K4" s="4">
        <v>39</v>
      </c>
      <c r="L4" s="4">
        <v>89</v>
      </c>
    </row>
    <row r="5" spans="1:13" x14ac:dyDescent="0.3">
      <c r="A5" s="3">
        <v>4</v>
      </c>
      <c r="B5" s="4" t="s">
        <v>9</v>
      </c>
      <c r="C5" s="4">
        <v>1604</v>
      </c>
      <c r="D5" s="4">
        <v>39</v>
      </c>
      <c r="E5" s="4">
        <v>91</v>
      </c>
      <c r="H5" s="3">
        <v>50</v>
      </c>
      <c r="I5" s="4" t="s">
        <v>54</v>
      </c>
      <c r="J5" s="4">
        <v>1582</v>
      </c>
      <c r="K5" s="4">
        <v>36</v>
      </c>
      <c r="L5" s="4">
        <v>71</v>
      </c>
    </row>
    <row r="6" spans="1:13" x14ac:dyDescent="0.3">
      <c r="A6" s="3">
        <v>5</v>
      </c>
      <c r="B6" s="4" t="s">
        <v>10</v>
      </c>
      <c r="C6" s="4">
        <v>1504</v>
      </c>
      <c r="D6" s="4">
        <v>36</v>
      </c>
      <c r="E6" s="4">
        <v>83</v>
      </c>
      <c r="H6" s="8">
        <v>51</v>
      </c>
      <c r="I6" s="4" t="s">
        <v>55</v>
      </c>
      <c r="J6" s="4">
        <v>1328</v>
      </c>
      <c r="K6" s="4">
        <v>40</v>
      </c>
      <c r="L6" s="4">
        <v>85</v>
      </c>
    </row>
    <row r="7" spans="1:13" x14ac:dyDescent="0.3">
      <c r="A7" s="3">
        <v>6</v>
      </c>
      <c r="B7" s="4" t="s">
        <v>11</v>
      </c>
      <c r="C7" s="4">
        <v>1414</v>
      </c>
      <c r="D7" s="4">
        <v>37</v>
      </c>
      <c r="E7" s="4">
        <v>88</v>
      </c>
      <c r="H7" s="3">
        <v>52</v>
      </c>
      <c r="I7" s="4" t="s">
        <v>56</v>
      </c>
      <c r="J7" s="4">
        <v>1488</v>
      </c>
      <c r="K7" s="4">
        <v>38</v>
      </c>
      <c r="L7" s="4">
        <v>92</v>
      </c>
    </row>
    <row r="8" spans="1:13" x14ac:dyDescent="0.3">
      <c r="A8" s="3">
        <v>7</v>
      </c>
      <c r="B8" s="4" t="s">
        <v>12</v>
      </c>
      <c r="C8" s="4">
        <v>1460</v>
      </c>
      <c r="D8" s="4">
        <v>39</v>
      </c>
      <c r="E8" s="4">
        <v>80</v>
      </c>
      <c r="H8" s="3">
        <v>53</v>
      </c>
      <c r="I8" s="4">
        <v>405</v>
      </c>
      <c r="J8" s="4">
        <v>1420</v>
      </c>
      <c r="K8" s="4">
        <v>37</v>
      </c>
      <c r="L8" s="4">
        <v>83</v>
      </c>
    </row>
    <row r="9" spans="1:13" x14ac:dyDescent="0.3">
      <c r="A9" s="3">
        <v>8</v>
      </c>
      <c r="B9" s="4" t="s">
        <v>13</v>
      </c>
      <c r="C9" s="4">
        <v>1382</v>
      </c>
      <c r="D9" s="4">
        <v>35</v>
      </c>
      <c r="E9" s="4">
        <v>78</v>
      </c>
      <c r="H9" s="3">
        <v>54</v>
      </c>
      <c r="I9" s="4" t="s">
        <v>57</v>
      </c>
      <c r="J9" s="4">
        <v>1476</v>
      </c>
      <c r="K9" s="4">
        <v>39</v>
      </c>
      <c r="L9" s="4">
        <v>85</v>
      </c>
    </row>
    <row r="10" spans="1:13" x14ac:dyDescent="0.3">
      <c r="A10" s="3">
        <v>9</v>
      </c>
      <c r="B10" s="4" t="s">
        <v>14</v>
      </c>
      <c r="C10" s="4">
        <v>1424</v>
      </c>
      <c r="D10" s="4">
        <v>36</v>
      </c>
      <c r="E10" s="4">
        <v>85</v>
      </c>
      <c r="H10" s="3">
        <v>55</v>
      </c>
      <c r="I10" s="4" t="s">
        <v>58</v>
      </c>
      <c r="J10" s="4">
        <v>1522</v>
      </c>
      <c r="K10" s="4">
        <v>37</v>
      </c>
      <c r="L10" s="4">
        <v>91</v>
      </c>
    </row>
    <row r="11" spans="1:13" x14ac:dyDescent="0.3">
      <c r="A11" s="3">
        <v>10</v>
      </c>
      <c r="B11" s="4" t="s">
        <v>15</v>
      </c>
      <c r="C11" s="4">
        <v>1358</v>
      </c>
      <c r="D11" s="4">
        <v>35</v>
      </c>
      <c r="E11" s="4">
        <v>88</v>
      </c>
      <c r="H11" s="3">
        <v>56</v>
      </c>
      <c r="I11" s="4" t="s">
        <v>59</v>
      </c>
      <c r="J11" s="11" t="s">
        <v>252</v>
      </c>
    </row>
    <row r="12" spans="1:13" x14ac:dyDescent="0.3">
      <c r="A12" s="3">
        <v>11</v>
      </c>
      <c r="B12" s="4" t="s">
        <v>16</v>
      </c>
      <c r="C12" s="4">
        <v>1338</v>
      </c>
      <c r="D12" s="4">
        <v>37</v>
      </c>
      <c r="E12" s="4">
        <v>88</v>
      </c>
      <c r="H12" s="3">
        <v>57</v>
      </c>
      <c r="I12" s="4" t="s">
        <v>64</v>
      </c>
      <c r="J12" s="4">
        <v>1490</v>
      </c>
      <c r="K12" s="4">
        <v>36</v>
      </c>
      <c r="L12" s="4">
        <v>70</v>
      </c>
    </row>
    <row r="13" spans="1:13" x14ac:dyDescent="0.3">
      <c r="A13" s="3">
        <v>12</v>
      </c>
      <c r="B13" s="4" t="s">
        <v>17</v>
      </c>
      <c r="C13" s="4">
        <v>1328</v>
      </c>
      <c r="D13" s="4">
        <v>36</v>
      </c>
      <c r="E13" s="4">
        <v>85</v>
      </c>
      <c r="H13" s="3">
        <v>58</v>
      </c>
      <c r="I13" s="4" t="s">
        <v>60</v>
      </c>
      <c r="J13" s="4">
        <v>1400</v>
      </c>
      <c r="K13" s="4">
        <v>38</v>
      </c>
      <c r="L13" s="4">
        <v>84</v>
      </c>
    </row>
    <row r="14" spans="1:13" x14ac:dyDescent="0.3">
      <c r="A14" s="3">
        <v>13</v>
      </c>
      <c r="B14" s="4" t="s">
        <v>18</v>
      </c>
      <c r="C14" s="4">
        <v>1390</v>
      </c>
      <c r="D14" s="4">
        <v>37</v>
      </c>
      <c r="E14" s="4">
        <v>86</v>
      </c>
      <c r="H14" s="3">
        <v>59</v>
      </c>
      <c r="I14" s="4" t="s">
        <v>61</v>
      </c>
      <c r="J14" s="4">
        <v>1390</v>
      </c>
      <c r="K14" s="4">
        <v>42</v>
      </c>
      <c r="L14" s="4">
        <v>90</v>
      </c>
    </row>
    <row r="15" spans="1:13" x14ac:dyDescent="0.3">
      <c r="A15" s="3">
        <v>14</v>
      </c>
      <c r="B15" s="4" t="s">
        <v>19</v>
      </c>
      <c r="C15" s="4">
        <v>1320</v>
      </c>
      <c r="D15" s="4">
        <v>35</v>
      </c>
      <c r="E15" s="4">
        <v>94</v>
      </c>
      <c r="H15" s="3">
        <v>60</v>
      </c>
      <c r="I15" s="4" t="s">
        <v>62</v>
      </c>
      <c r="J15" s="4">
        <v>1354</v>
      </c>
      <c r="K15" s="4">
        <v>39</v>
      </c>
      <c r="L15" s="4">
        <v>92</v>
      </c>
    </row>
    <row r="16" spans="1:13" x14ac:dyDescent="0.3">
      <c r="A16" s="3">
        <v>15</v>
      </c>
      <c r="B16" s="4" t="s">
        <v>20</v>
      </c>
      <c r="C16" s="11" t="s">
        <v>252</v>
      </c>
      <c r="D16" s="8"/>
      <c r="H16" s="3">
        <v>61</v>
      </c>
      <c r="I16" s="4" t="s">
        <v>63</v>
      </c>
      <c r="J16" s="4">
        <v>1288</v>
      </c>
      <c r="K16" s="4">
        <v>38</v>
      </c>
      <c r="L16" s="4">
        <v>91</v>
      </c>
    </row>
    <row r="17" spans="1:12" x14ac:dyDescent="0.3">
      <c r="A17" s="3">
        <v>16</v>
      </c>
      <c r="B17" s="4" t="s">
        <v>21</v>
      </c>
      <c r="C17" s="4">
        <v>1222</v>
      </c>
      <c r="D17" s="4">
        <v>35</v>
      </c>
      <c r="E17" s="4">
        <v>90</v>
      </c>
      <c r="H17" s="6">
        <v>62</v>
      </c>
    </row>
    <row r="18" spans="1:12" x14ac:dyDescent="0.3">
      <c r="A18" s="3">
        <v>17</v>
      </c>
      <c r="B18" s="4" t="s">
        <v>22</v>
      </c>
      <c r="C18" s="4">
        <v>1370</v>
      </c>
      <c r="D18" s="4">
        <v>35</v>
      </c>
      <c r="E18" s="4">
        <v>88</v>
      </c>
      <c r="H18" s="5">
        <v>62</v>
      </c>
      <c r="I18" s="4" t="s">
        <v>65</v>
      </c>
      <c r="J18" s="4">
        <v>1346</v>
      </c>
      <c r="K18" s="4">
        <v>38</v>
      </c>
      <c r="L18" s="4">
        <v>87</v>
      </c>
    </row>
    <row r="19" spans="1:12" x14ac:dyDescent="0.3">
      <c r="A19" s="3">
        <v>18</v>
      </c>
      <c r="B19" s="4" t="s">
        <v>23</v>
      </c>
      <c r="C19" s="4">
        <v>1366</v>
      </c>
      <c r="D19" s="4">
        <v>38</v>
      </c>
      <c r="E19" s="4">
        <v>71</v>
      </c>
      <c r="H19" s="5">
        <v>63</v>
      </c>
      <c r="I19" s="4" t="s">
        <v>66</v>
      </c>
      <c r="J19" s="4">
        <v>1270</v>
      </c>
      <c r="K19" s="4">
        <v>35</v>
      </c>
      <c r="L19" s="4">
        <v>86</v>
      </c>
    </row>
    <row r="20" spans="1:12" x14ac:dyDescent="0.3">
      <c r="A20" s="3">
        <v>19</v>
      </c>
      <c r="B20" s="4" t="s">
        <v>24</v>
      </c>
      <c r="C20" s="4">
        <v>1302</v>
      </c>
      <c r="D20" s="4">
        <v>35</v>
      </c>
      <c r="E20" s="4">
        <v>89</v>
      </c>
      <c r="H20" s="5">
        <v>64</v>
      </c>
      <c r="I20" s="4" t="s">
        <v>67</v>
      </c>
      <c r="J20" s="4">
        <v>1130</v>
      </c>
      <c r="K20" s="4">
        <v>35</v>
      </c>
      <c r="L20" s="4">
        <v>87</v>
      </c>
    </row>
    <row r="21" spans="1:12" x14ac:dyDescent="0.3">
      <c r="A21" s="3">
        <v>20</v>
      </c>
      <c r="B21" s="4" t="s">
        <v>25</v>
      </c>
      <c r="C21" s="4">
        <v>1384</v>
      </c>
      <c r="D21" s="4">
        <v>40</v>
      </c>
      <c r="E21" s="4">
        <v>85</v>
      </c>
      <c r="H21" s="5">
        <v>65</v>
      </c>
      <c r="I21" s="4" t="s">
        <v>68</v>
      </c>
      <c r="J21" s="4">
        <v>1112</v>
      </c>
      <c r="K21" s="4">
        <v>35</v>
      </c>
      <c r="L21" s="4">
        <v>86</v>
      </c>
    </row>
    <row r="22" spans="1:12" x14ac:dyDescent="0.3">
      <c r="A22" s="3">
        <v>21</v>
      </c>
      <c r="B22" s="4" t="s">
        <v>26</v>
      </c>
      <c r="C22" s="4">
        <v>1296</v>
      </c>
      <c r="D22" s="4">
        <v>39</v>
      </c>
      <c r="E22" s="4">
        <v>87</v>
      </c>
      <c r="H22" s="5">
        <v>66</v>
      </c>
      <c r="I22" s="4" t="s">
        <v>69</v>
      </c>
      <c r="J22" s="4">
        <v>1200</v>
      </c>
      <c r="K22" s="4">
        <v>34</v>
      </c>
      <c r="L22" s="4">
        <v>87</v>
      </c>
    </row>
    <row r="23" spans="1:12" x14ac:dyDescent="0.3">
      <c r="A23" s="3">
        <v>22</v>
      </c>
      <c r="B23" s="4" t="s">
        <v>27</v>
      </c>
      <c r="C23" s="4">
        <v>1594</v>
      </c>
      <c r="D23" s="4">
        <v>37</v>
      </c>
      <c r="E23" s="4">
        <v>90</v>
      </c>
      <c r="H23" s="5">
        <v>67</v>
      </c>
      <c r="I23" s="4" t="s">
        <v>70</v>
      </c>
      <c r="J23" s="4">
        <v>1186</v>
      </c>
      <c r="K23" s="4">
        <v>35</v>
      </c>
      <c r="L23" s="4">
        <v>88</v>
      </c>
    </row>
    <row r="24" spans="1:12" x14ac:dyDescent="0.3">
      <c r="A24" s="3">
        <v>23</v>
      </c>
      <c r="B24" s="4" t="s">
        <v>28</v>
      </c>
      <c r="C24" s="4">
        <v>1466</v>
      </c>
      <c r="D24" s="4">
        <v>38</v>
      </c>
      <c r="E24" s="4">
        <v>88</v>
      </c>
      <c r="H24" s="5">
        <v>68</v>
      </c>
      <c r="I24" s="4" t="s">
        <v>71</v>
      </c>
      <c r="J24" s="4">
        <v>1248</v>
      </c>
      <c r="K24" s="4">
        <v>33</v>
      </c>
      <c r="L24" s="4">
        <v>85</v>
      </c>
    </row>
    <row r="25" spans="1:12" x14ac:dyDescent="0.3">
      <c r="A25" s="3">
        <v>24</v>
      </c>
      <c r="B25" s="4" t="s">
        <v>29</v>
      </c>
      <c r="C25" s="4">
        <v>1532</v>
      </c>
      <c r="D25" s="4">
        <v>36</v>
      </c>
      <c r="E25" s="4">
        <v>87</v>
      </c>
      <c r="H25" s="5">
        <v>69</v>
      </c>
      <c r="I25" s="4" t="s">
        <v>72</v>
      </c>
      <c r="J25" s="4">
        <v>1138</v>
      </c>
      <c r="K25" s="4">
        <v>33</v>
      </c>
      <c r="L25" s="4">
        <v>84</v>
      </c>
    </row>
    <row r="26" spans="1:12" x14ac:dyDescent="0.3">
      <c r="A26" s="3">
        <v>25</v>
      </c>
      <c r="B26" s="4" t="s">
        <v>30</v>
      </c>
      <c r="C26" s="4">
        <v>1378</v>
      </c>
      <c r="D26" s="4">
        <v>39</v>
      </c>
      <c r="E26" s="4">
        <v>88</v>
      </c>
      <c r="H26" s="5">
        <v>70</v>
      </c>
      <c r="I26" s="4" t="s">
        <v>73</v>
      </c>
      <c r="J26" s="4">
        <v>1192</v>
      </c>
      <c r="K26" s="4">
        <v>37</v>
      </c>
      <c r="L26" s="4">
        <v>89</v>
      </c>
    </row>
    <row r="27" spans="1:12" x14ac:dyDescent="0.3">
      <c r="A27" s="3">
        <v>26</v>
      </c>
      <c r="B27" s="4" t="s">
        <v>31</v>
      </c>
      <c r="C27" s="4">
        <v>1282</v>
      </c>
      <c r="D27" s="4">
        <v>41</v>
      </c>
      <c r="E27" s="4">
        <v>85</v>
      </c>
      <c r="H27" s="5">
        <v>71</v>
      </c>
      <c r="I27" s="4" t="s">
        <v>74</v>
      </c>
      <c r="J27" s="4">
        <v>1160</v>
      </c>
      <c r="K27" s="4">
        <v>36</v>
      </c>
      <c r="L27" s="4">
        <v>88</v>
      </c>
    </row>
    <row r="28" spans="1:12" x14ac:dyDescent="0.3">
      <c r="A28" s="3">
        <v>27</v>
      </c>
      <c r="B28" s="4" t="s">
        <v>32</v>
      </c>
      <c r="C28" s="4">
        <v>1306</v>
      </c>
      <c r="D28" s="4">
        <v>33</v>
      </c>
      <c r="E28" s="4">
        <v>93</v>
      </c>
      <c r="H28" s="5">
        <v>72</v>
      </c>
      <c r="I28" s="4" t="s">
        <v>75</v>
      </c>
      <c r="J28" s="4">
        <v>1210</v>
      </c>
      <c r="K28" s="4">
        <v>35</v>
      </c>
      <c r="L28" s="4">
        <v>95</v>
      </c>
    </row>
    <row r="29" spans="1:12" x14ac:dyDescent="0.3">
      <c r="A29" s="3">
        <v>28</v>
      </c>
      <c r="B29" s="4" t="s">
        <v>33</v>
      </c>
      <c r="C29" s="4">
        <v>1416</v>
      </c>
      <c r="D29" s="4">
        <v>34</v>
      </c>
      <c r="E29" s="4">
        <v>95</v>
      </c>
      <c r="H29" s="5">
        <v>73</v>
      </c>
      <c r="I29" s="4" t="s">
        <v>76</v>
      </c>
      <c r="J29" s="4">
        <v>1104</v>
      </c>
      <c r="K29" s="4">
        <v>32</v>
      </c>
      <c r="L29" s="4">
        <v>88</v>
      </c>
    </row>
    <row r="30" spans="1:12" x14ac:dyDescent="0.3">
      <c r="A30" s="3">
        <v>29</v>
      </c>
      <c r="B30" s="4" t="s">
        <v>34</v>
      </c>
      <c r="C30" s="4">
        <v>1396</v>
      </c>
      <c r="D30" s="4">
        <v>37</v>
      </c>
      <c r="E30" s="4">
        <v>91</v>
      </c>
      <c r="H30" s="5">
        <v>74</v>
      </c>
      <c r="I30" s="4" t="s">
        <v>77</v>
      </c>
      <c r="J30" s="4">
        <v>1218</v>
      </c>
      <c r="K30" s="4">
        <v>34</v>
      </c>
      <c r="L30" s="4">
        <v>85</v>
      </c>
    </row>
    <row r="31" spans="1:12" x14ac:dyDescent="0.3">
      <c r="A31" s="3">
        <v>30</v>
      </c>
      <c r="B31" s="4" t="s">
        <v>35</v>
      </c>
      <c r="C31" s="4">
        <v>1436</v>
      </c>
      <c r="D31" s="4">
        <v>40</v>
      </c>
      <c r="E31" s="4">
        <v>92</v>
      </c>
      <c r="H31" s="5">
        <v>75</v>
      </c>
      <c r="I31" s="4">
        <v>5280</v>
      </c>
      <c r="J31" s="4">
        <v>1380</v>
      </c>
      <c r="K31" s="4">
        <v>39</v>
      </c>
      <c r="L31" s="4">
        <v>89</v>
      </c>
    </row>
    <row r="32" spans="1:12" x14ac:dyDescent="0.3">
      <c r="A32" s="3">
        <v>31</v>
      </c>
      <c r="B32" s="4" t="s">
        <v>36</v>
      </c>
      <c r="C32" s="4">
        <v>1336</v>
      </c>
      <c r="D32" s="4">
        <v>37</v>
      </c>
      <c r="E32" s="4">
        <v>90</v>
      </c>
      <c r="H32" s="5">
        <v>76</v>
      </c>
      <c r="I32" s="4" t="s">
        <v>78</v>
      </c>
      <c r="J32" s="4">
        <v>1110</v>
      </c>
      <c r="K32" s="4">
        <v>37</v>
      </c>
      <c r="L32" s="4">
        <v>84</v>
      </c>
    </row>
    <row r="33" spans="1:13" x14ac:dyDescent="0.3">
      <c r="A33" s="3">
        <v>32</v>
      </c>
      <c r="B33" s="4" t="s">
        <v>37</v>
      </c>
      <c r="C33" s="4">
        <v>1266</v>
      </c>
      <c r="D33" s="4">
        <v>33</v>
      </c>
      <c r="E33" s="4">
        <v>82</v>
      </c>
      <c r="H33" s="5">
        <v>77</v>
      </c>
      <c r="I33" s="4" t="s">
        <v>79</v>
      </c>
      <c r="J33" s="4">
        <v>1092</v>
      </c>
      <c r="K33" s="4">
        <v>34</v>
      </c>
      <c r="L33" s="4">
        <v>67</v>
      </c>
      <c r="M33" s="4" t="s">
        <v>147</v>
      </c>
    </row>
    <row r="34" spans="1:13" x14ac:dyDescent="0.3">
      <c r="A34" s="3">
        <v>33</v>
      </c>
      <c r="B34" s="4" t="s">
        <v>38</v>
      </c>
      <c r="C34" s="4">
        <v>1420</v>
      </c>
      <c r="D34" s="4">
        <v>41</v>
      </c>
      <c r="E34" s="4">
        <v>92</v>
      </c>
      <c r="H34" s="5">
        <v>78</v>
      </c>
      <c r="I34" s="4" t="s">
        <v>80</v>
      </c>
      <c r="J34" s="4">
        <v>1052</v>
      </c>
      <c r="K34" s="4">
        <v>33</v>
      </c>
      <c r="L34" s="4">
        <v>90</v>
      </c>
    </row>
    <row r="35" spans="1:13" x14ac:dyDescent="0.3">
      <c r="A35" s="3">
        <v>34</v>
      </c>
      <c r="B35" s="4">
        <v>2634</v>
      </c>
      <c r="C35" s="4">
        <v>1288</v>
      </c>
      <c r="D35" s="4">
        <v>36</v>
      </c>
      <c r="E35" s="4">
        <v>91</v>
      </c>
      <c r="H35" s="5">
        <v>79</v>
      </c>
      <c r="I35" s="4" t="s">
        <v>81</v>
      </c>
      <c r="J35" s="4">
        <v>1116</v>
      </c>
      <c r="K35" s="4">
        <v>34</v>
      </c>
      <c r="L35" s="4">
        <v>89</v>
      </c>
    </row>
    <row r="36" spans="1:13" x14ac:dyDescent="0.3">
      <c r="A36" s="3">
        <v>35</v>
      </c>
      <c r="B36" s="4" t="s">
        <v>39</v>
      </c>
      <c r="C36" s="4">
        <v>1426</v>
      </c>
      <c r="D36" s="4">
        <v>39</v>
      </c>
      <c r="E36" s="4">
        <v>87</v>
      </c>
      <c r="H36" s="5">
        <v>80</v>
      </c>
      <c r="I36" s="4" t="s">
        <v>82</v>
      </c>
      <c r="J36" s="4">
        <v>1238</v>
      </c>
      <c r="K36" s="4">
        <v>37</v>
      </c>
      <c r="L36" s="4">
        <v>87</v>
      </c>
    </row>
    <row r="37" spans="1:13" x14ac:dyDescent="0.3">
      <c r="A37" s="3">
        <v>36</v>
      </c>
      <c r="B37" s="4" t="s">
        <v>40</v>
      </c>
      <c r="C37" s="4">
        <v>1430</v>
      </c>
      <c r="D37" s="4">
        <v>38</v>
      </c>
      <c r="E37" s="4">
        <v>91</v>
      </c>
      <c r="H37" s="5">
        <v>81</v>
      </c>
      <c r="I37" s="4" t="s">
        <v>83</v>
      </c>
      <c r="J37" s="4">
        <v>1194</v>
      </c>
      <c r="K37" s="4">
        <v>36</v>
      </c>
      <c r="L37" s="4">
        <v>85</v>
      </c>
    </row>
    <row r="38" spans="1:13" x14ac:dyDescent="0.3">
      <c r="A38" s="3">
        <v>37</v>
      </c>
      <c r="B38" s="4" t="s">
        <v>41</v>
      </c>
      <c r="C38" s="4">
        <v>1416</v>
      </c>
      <c r="D38" s="4">
        <v>34</v>
      </c>
      <c r="E38" s="4">
        <v>93</v>
      </c>
      <c r="H38" s="5">
        <v>82</v>
      </c>
      <c r="I38" s="4" t="s">
        <v>84</v>
      </c>
      <c r="J38" s="4">
        <v>1238</v>
      </c>
      <c r="K38" s="4">
        <v>36</v>
      </c>
      <c r="L38" s="4">
        <v>90</v>
      </c>
    </row>
    <row r="39" spans="1:13" x14ac:dyDescent="0.3">
      <c r="A39" s="3">
        <v>38</v>
      </c>
      <c r="B39" s="4" t="s">
        <v>42</v>
      </c>
      <c r="C39" s="4">
        <v>1374</v>
      </c>
      <c r="D39" s="4">
        <v>35</v>
      </c>
      <c r="E39" s="4">
        <v>90</v>
      </c>
      <c r="H39" s="5"/>
    </row>
    <row r="40" spans="1:13" x14ac:dyDescent="0.3">
      <c r="A40" s="3">
        <v>39</v>
      </c>
      <c r="B40" s="4" t="s">
        <v>43</v>
      </c>
      <c r="C40" s="4">
        <v>1364</v>
      </c>
      <c r="D40" s="4">
        <v>32</v>
      </c>
      <c r="E40" s="4">
        <v>85</v>
      </c>
      <c r="H40" s="5">
        <v>84</v>
      </c>
      <c r="I40" s="4" t="s">
        <v>85</v>
      </c>
      <c r="J40" s="4">
        <v>946</v>
      </c>
      <c r="K40" s="4">
        <v>35</v>
      </c>
      <c r="L40" s="4">
        <v>40</v>
      </c>
      <c r="M40" s="4" t="s">
        <v>147</v>
      </c>
    </row>
    <row r="41" spans="1:13" x14ac:dyDescent="0.3">
      <c r="A41" s="3">
        <v>40</v>
      </c>
      <c r="B41" s="4" t="s">
        <v>44</v>
      </c>
      <c r="C41" s="4">
        <v>1420</v>
      </c>
      <c r="D41" s="4">
        <v>37</v>
      </c>
      <c r="E41" s="4">
        <v>87</v>
      </c>
      <c r="H41" s="5">
        <v>85</v>
      </c>
      <c r="I41" s="4" t="s">
        <v>86</v>
      </c>
      <c r="J41" s="4">
        <v>948</v>
      </c>
      <c r="K41" s="4">
        <v>32</v>
      </c>
      <c r="L41" s="4">
        <v>88</v>
      </c>
    </row>
    <row r="42" spans="1:13" x14ac:dyDescent="0.3">
      <c r="A42" s="3">
        <v>41</v>
      </c>
      <c r="B42" s="4" t="s">
        <v>45</v>
      </c>
      <c r="C42" s="4">
        <v>1578</v>
      </c>
      <c r="D42" s="4">
        <v>36</v>
      </c>
      <c r="E42" s="4">
        <v>94</v>
      </c>
      <c r="H42" s="5">
        <v>86</v>
      </c>
      <c r="I42" s="4" t="s">
        <v>87</v>
      </c>
      <c r="J42" s="4">
        <v>1234</v>
      </c>
      <c r="K42" s="4">
        <v>37</v>
      </c>
      <c r="L42" s="4">
        <v>92</v>
      </c>
    </row>
    <row r="43" spans="1:13" x14ac:dyDescent="0.3">
      <c r="A43" s="3">
        <v>42</v>
      </c>
      <c r="B43" s="4" t="s">
        <v>46</v>
      </c>
      <c r="C43" s="4">
        <v>1320</v>
      </c>
      <c r="D43" s="4">
        <v>37</v>
      </c>
      <c r="E43" s="4">
        <v>83</v>
      </c>
      <c r="H43" s="5">
        <v>87</v>
      </c>
      <c r="I43" s="4" t="s">
        <v>88</v>
      </c>
      <c r="J43" s="8" t="s">
        <v>146</v>
      </c>
    </row>
    <row r="44" spans="1:13" x14ac:dyDescent="0.3">
      <c r="A44" s="3">
        <v>43</v>
      </c>
      <c r="B44" s="4" t="s">
        <v>47</v>
      </c>
      <c r="C44" s="4">
        <v>1568</v>
      </c>
      <c r="D44" s="4">
        <v>38</v>
      </c>
      <c r="E44" s="4">
        <v>88</v>
      </c>
      <c r="H44" s="5">
        <v>88</v>
      </c>
      <c r="I44" s="4" t="s">
        <v>89</v>
      </c>
      <c r="J44" s="4">
        <v>1260</v>
      </c>
      <c r="K44" s="4">
        <v>39</v>
      </c>
      <c r="L44" s="4">
        <v>88</v>
      </c>
    </row>
    <row r="45" spans="1:13" x14ac:dyDescent="0.3">
      <c r="A45" s="3">
        <v>44</v>
      </c>
      <c r="B45" s="4" t="s">
        <v>48</v>
      </c>
      <c r="C45" s="4">
        <v>1606</v>
      </c>
      <c r="D45" s="4">
        <v>38</v>
      </c>
      <c r="E45" s="4">
        <v>90</v>
      </c>
      <c r="H45" s="5">
        <v>89</v>
      </c>
      <c r="I45" s="4" t="s">
        <v>90</v>
      </c>
      <c r="J45" s="4">
        <v>1218</v>
      </c>
      <c r="K45" s="4">
        <v>37</v>
      </c>
      <c r="L45" s="4">
        <v>91</v>
      </c>
    </row>
    <row r="46" spans="1:13" x14ac:dyDescent="0.3">
      <c r="A46" s="3">
        <v>45</v>
      </c>
      <c r="B46" s="4" t="s">
        <v>49</v>
      </c>
      <c r="C46" s="4">
        <v>1698</v>
      </c>
      <c r="D46" s="4">
        <v>38</v>
      </c>
      <c r="E46" s="4">
        <v>83</v>
      </c>
      <c r="H46" s="5">
        <v>90</v>
      </c>
      <c r="I46" s="4" t="s">
        <v>91</v>
      </c>
      <c r="J46" s="4">
        <v>1272</v>
      </c>
      <c r="K46" s="4">
        <v>36</v>
      </c>
      <c r="L46" s="4">
        <v>76</v>
      </c>
    </row>
    <row r="47" spans="1:13" x14ac:dyDescent="0.3">
      <c r="A47" s="3">
        <v>46</v>
      </c>
      <c r="B47" s="4" t="s">
        <v>50</v>
      </c>
      <c r="C47" s="4">
        <v>1575</v>
      </c>
      <c r="D47" s="4">
        <v>36</v>
      </c>
      <c r="E47" s="4">
        <v>90</v>
      </c>
      <c r="H47" s="5">
        <v>91</v>
      </c>
      <c r="I47" s="4" t="s">
        <v>92</v>
      </c>
      <c r="J47" s="4">
        <v>1088</v>
      </c>
      <c r="K47" s="4">
        <v>35</v>
      </c>
      <c r="L47" s="4">
        <v>87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workbookViewId="0">
      <pane xSplit="1" ySplit="1" topLeftCell="B9" activePane="bottomRight" state="frozen"/>
      <selection pane="topRight" activeCell="B1" sqref="B1"/>
      <selection pane="bottomLeft" activeCell="A2" sqref="A2"/>
      <selection pane="bottomRight" activeCell="Q22" sqref="Q22"/>
    </sheetView>
  </sheetViews>
  <sheetFormatPr defaultRowHeight="14.4" x14ac:dyDescent="0.3"/>
  <cols>
    <col min="1" max="1" width="6" style="4" customWidth="1"/>
    <col min="2" max="2" width="7" style="4" customWidth="1"/>
    <col min="3" max="3" width="7.44140625" style="4" customWidth="1"/>
    <col min="4" max="4" width="7" style="4" customWidth="1"/>
    <col min="5" max="5" width="8.88671875" style="4"/>
    <col min="8" max="9" width="8.88671875" style="4"/>
  </cols>
  <sheetData>
    <row r="1" spans="1:11" ht="28.8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7" t="s">
        <v>178</v>
      </c>
      <c r="F1" s="1"/>
      <c r="G1" s="3" t="s">
        <v>144</v>
      </c>
      <c r="H1" s="3" t="s">
        <v>145</v>
      </c>
      <c r="J1" s="2" t="s">
        <v>318</v>
      </c>
      <c r="K1" s="2" t="s">
        <v>166</v>
      </c>
    </row>
    <row r="2" spans="1:11" x14ac:dyDescent="0.3">
      <c r="A2" s="5">
        <v>92</v>
      </c>
      <c r="B2" s="4">
        <v>51160</v>
      </c>
      <c r="C2" s="4">
        <v>1358</v>
      </c>
      <c r="D2" s="4">
        <v>39</v>
      </c>
      <c r="E2" s="4">
        <v>83</v>
      </c>
      <c r="G2" s="4" t="s">
        <v>126</v>
      </c>
      <c r="H2" s="4">
        <v>579</v>
      </c>
      <c r="J2" s="2">
        <v>169</v>
      </c>
      <c r="K2" s="2" t="s">
        <v>146</v>
      </c>
    </row>
    <row r="3" spans="1:11" x14ac:dyDescent="0.3">
      <c r="A3" s="5">
        <v>93</v>
      </c>
      <c r="B3" s="4" t="s">
        <v>93</v>
      </c>
      <c r="C3" s="4">
        <v>1120</v>
      </c>
      <c r="D3" s="4">
        <v>36</v>
      </c>
      <c r="E3" s="4">
        <v>89</v>
      </c>
      <c r="G3" s="4" t="s">
        <v>127</v>
      </c>
      <c r="H3" s="4">
        <v>507</v>
      </c>
      <c r="J3" s="2">
        <v>170</v>
      </c>
      <c r="K3" t="s">
        <v>319</v>
      </c>
    </row>
    <row r="4" spans="1:11" x14ac:dyDescent="0.3">
      <c r="A4" s="5">
        <v>94</v>
      </c>
      <c r="B4" s="4" t="s">
        <v>94</v>
      </c>
      <c r="C4" s="4">
        <v>1216</v>
      </c>
      <c r="D4" s="4">
        <v>32</v>
      </c>
      <c r="E4" s="4">
        <v>94</v>
      </c>
      <c r="G4" s="4" t="s">
        <v>128</v>
      </c>
      <c r="H4" s="4">
        <v>525</v>
      </c>
      <c r="J4" s="2">
        <v>171</v>
      </c>
      <c r="K4" t="s">
        <v>168</v>
      </c>
    </row>
    <row r="5" spans="1:11" x14ac:dyDescent="0.3">
      <c r="A5" s="5">
        <v>95</v>
      </c>
      <c r="B5" s="4" t="s">
        <v>95</v>
      </c>
      <c r="C5" s="4">
        <v>1174</v>
      </c>
      <c r="D5" s="4">
        <v>36</v>
      </c>
      <c r="E5" s="4">
        <v>88</v>
      </c>
      <c r="G5" s="4" t="s">
        <v>129</v>
      </c>
      <c r="H5" s="4">
        <v>597</v>
      </c>
      <c r="J5" s="2">
        <v>172</v>
      </c>
      <c r="K5" s="2" t="s">
        <v>146</v>
      </c>
    </row>
    <row r="6" spans="1:11" x14ac:dyDescent="0.3">
      <c r="A6" s="5">
        <v>96</v>
      </c>
      <c r="B6" s="4" t="s">
        <v>96</v>
      </c>
      <c r="C6" s="4">
        <v>1146</v>
      </c>
      <c r="D6" s="4">
        <v>32</v>
      </c>
      <c r="E6" s="4">
        <v>92</v>
      </c>
      <c r="G6" s="4" t="s">
        <v>130</v>
      </c>
      <c r="H6" s="4">
        <v>561</v>
      </c>
      <c r="J6" s="2">
        <v>173</v>
      </c>
      <c r="K6" t="s">
        <v>320</v>
      </c>
    </row>
    <row r="7" spans="1:11" x14ac:dyDescent="0.3">
      <c r="A7" s="5">
        <v>97</v>
      </c>
      <c r="B7" s="4" t="s">
        <v>97</v>
      </c>
      <c r="C7" s="4">
        <v>1024</v>
      </c>
      <c r="D7" s="4">
        <v>35</v>
      </c>
      <c r="E7" s="4">
        <v>89</v>
      </c>
      <c r="G7" s="4" t="s">
        <v>131</v>
      </c>
      <c r="H7" s="4">
        <v>465</v>
      </c>
      <c r="J7" s="2">
        <v>174</v>
      </c>
      <c r="K7" t="s">
        <v>168</v>
      </c>
    </row>
    <row r="8" spans="1:11" x14ac:dyDescent="0.3">
      <c r="A8" s="5">
        <v>98</v>
      </c>
      <c r="B8" s="4" t="s">
        <v>98</v>
      </c>
      <c r="C8" s="4">
        <v>1130</v>
      </c>
      <c r="D8" s="4">
        <v>38</v>
      </c>
      <c r="E8" s="4">
        <v>92</v>
      </c>
      <c r="G8" s="4" t="s">
        <v>132</v>
      </c>
      <c r="H8" s="4">
        <v>643</v>
      </c>
      <c r="J8" s="2">
        <v>175</v>
      </c>
      <c r="K8" t="s">
        <v>321</v>
      </c>
    </row>
    <row r="9" spans="1:11" x14ac:dyDescent="0.3">
      <c r="A9" s="5">
        <v>99</v>
      </c>
      <c r="B9" s="4" t="s">
        <v>99</v>
      </c>
      <c r="C9" s="4">
        <v>1042</v>
      </c>
      <c r="D9" s="4">
        <v>34</v>
      </c>
      <c r="E9" s="4">
        <v>89</v>
      </c>
      <c r="G9" s="4" t="s">
        <v>133</v>
      </c>
      <c r="H9" s="4">
        <v>520</v>
      </c>
      <c r="J9" s="2">
        <v>176</v>
      </c>
      <c r="K9" t="s">
        <v>168</v>
      </c>
    </row>
    <row r="10" spans="1:11" x14ac:dyDescent="0.3">
      <c r="A10" s="5">
        <v>100</v>
      </c>
      <c r="B10" s="4" t="s">
        <v>100</v>
      </c>
      <c r="C10" s="4">
        <v>980</v>
      </c>
      <c r="D10" s="4">
        <v>36</v>
      </c>
      <c r="E10" s="4">
        <v>88</v>
      </c>
      <c r="G10" s="4" t="s">
        <v>134</v>
      </c>
      <c r="H10" s="4">
        <v>521</v>
      </c>
      <c r="J10" s="2">
        <v>177</v>
      </c>
      <c r="K10" s="2" t="s">
        <v>146</v>
      </c>
    </row>
    <row r="11" spans="1:11" x14ac:dyDescent="0.3">
      <c r="A11" s="5">
        <v>101</v>
      </c>
      <c r="B11" s="4" t="s">
        <v>101</v>
      </c>
      <c r="C11" s="4">
        <v>1012</v>
      </c>
      <c r="D11" s="4">
        <v>36</v>
      </c>
      <c r="E11" s="4">
        <v>90</v>
      </c>
      <c r="G11" s="4" t="s">
        <v>135</v>
      </c>
      <c r="H11" s="4">
        <v>561</v>
      </c>
      <c r="J11" s="2">
        <v>178</v>
      </c>
      <c r="K11" t="s">
        <v>168</v>
      </c>
    </row>
    <row r="12" spans="1:11" x14ac:dyDescent="0.3">
      <c r="A12" s="5">
        <v>102</v>
      </c>
      <c r="B12" s="4" t="s">
        <v>102</v>
      </c>
      <c r="C12" s="4">
        <v>1076</v>
      </c>
      <c r="D12" s="4">
        <v>33</v>
      </c>
      <c r="E12" s="4">
        <v>92</v>
      </c>
      <c r="G12" s="4" t="s">
        <v>136</v>
      </c>
      <c r="H12" s="4">
        <v>605</v>
      </c>
      <c r="J12" s="2">
        <v>179</v>
      </c>
      <c r="K12" t="s">
        <v>168</v>
      </c>
    </row>
    <row r="13" spans="1:11" x14ac:dyDescent="0.3">
      <c r="A13" s="5">
        <v>103</v>
      </c>
      <c r="B13" s="4" t="s">
        <v>103</v>
      </c>
      <c r="C13" s="4">
        <v>1210</v>
      </c>
      <c r="D13" s="4">
        <v>35</v>
      </c>
      <c r="E13" s="4">
        <v>85</v>
      </c>
      <c r="G13" s="4" t="s">
        <v>137</v>
      </c>
      <c r="H13" s="4">
        <v>483</v>
      </c>
      <c r="J13" s="2">
        <v>180</v>
      </c>
      <c r="K13" t="s">
        <v>168</v>
      </c>
    </row>
    <row r="14" spans="1:11" x14ac:dyDescent="0.3">
      <c r="A14" s="5">
        <v>104</v>
      </c>
      <c r="B14" s="4" t="s">
        <v>104</v>
      </c>
      <c r="C14" s="4">
        <v>1172</v>
      </c>
      <c r="D14" s="4">
        <v>36</v>
      </c>
      <c r="E14" s="4">
        <v>93</v>
      </c>
      <c r="G14" s="4" t="s">
        <v>138</v>
      </c>
      <c r="H14" s="4">
        <v>505</v>
      </c>
      <c r="J14" s="2">
        <v>181</v>
      </c>
      <c r="K14" t="s">
        <v>168</v>
      </c>
    </row>
    <row r="15" spans="1:11" x14ac:dyDescent="0.3">
      <c r="A15" s="5">
        <v>105</v>
      </c>
      <c r="B15" s="4" t="s">
        <v>105</v>
      </c>
      <c r="C15" s="4">
        <v>1180</v>
      </c>
      <c r="D15" s="4">
        <v>33</v>
      </c>
      <c r="E15" s="4">
        <v>80</v>
      </c>
      <c r="G15" s="4" t="s">
        <v>139</v>
      </c>
      <c r="H15" s="4">
        <v>537</v>
      </c>
      <c r="J15" s="2">
        <v>182</v>
      </c>
      <c r="K15" t="s">
        <v>168</v>
      </c>
    </row>
    <row r="16" spans="1:11" x14ac:dyDescent="0.3">
      <c r="A16" s="5">
        <v>106</v>
      </c>
      <c r="B16" s="4" t="s">
        <v>106</v>
      </c>
      <c r="C16" s="4">
        <v>1160</v>
      </c>
      <c r="D16" s="4">
        <v>32</v>
      </c>
      <c r="E16" s="4">
        <v>92</v>
      </c>
      <c r="G16" s="4" t="s">
        <v>140</v>
      </c>
      <c r="H16" s="4">
        <v>517</v>
      </c>
      <c r="J16" s="2">
        <v>183</v>
      </c>
      <c r="K16" t="s">
        <v>168</v>
      </c>
    </row>
    <row r="17" spans="1:11" x14ac:dyDescent="0.3">
      <c r="A17" s="5">
        <v>107</v>
      </c>
      <c r="B17" s="4" t="s">
        <v>107</v>
      </c>
      <c r="C17" s="4">
        <v>1230</v>
      </c>
      <c r="D17" s="4">
        <v>33</v>
      </c>
      <c r="E17" s="4">
        <v>82</v>
      </c>
      <c r="G17" s="4" t="s">
        <v>141</v>
      </c>
      <c r="H17" s="4">
        <v>441</v>
      </c>
      <c r="J17" s="2">
        <v>184</v>
      </c>
      <c r="K17" t="s">
        <v>168</v>
      </c>
    </row>
    <row r="18" spans="1:11" x14ac:dyDescent="0.3">
      <c r="A18" s="5">
        <v>108</v>
      </c>
      <c r="B18" s="4" t="s">
        <v>108</v>
      </c>
      <c r="C18" s="4">
        <v>1178</v>
      </c>
      <c r="D18" s="4">
        <v>35</v>
      </c>
      <c r="E18" s="4">
        <v>92</v>
      </c>
      <c r="G18" s="4" t="s">
        <v>142</v>
      </c>
      <c r="H18" s="4">
        <v>529</v>
      </c>
    </row>
    <row r="19" spans="1:11" x14ac:dyDescent="0.3">
      <c r="A19" s="5">
        <v>109</v>
      </c>
      <c r="B19" s="4" t="s">
        <v>109</v>
      </c>
      <c r="C19" s="4">
        <v>1214</v>
      </c>
      <c r="D19" s="4">
        <v>38</v>
      </c>
      <c r="E19" s="4">
        <v>81</v>
      </c>
      <c r="G19" s="4" t="s">
        <v>143</v>
      </c>
      <c r="H19" s="4">
        <v>497</v>
      </c>
    </row>
    <row r="20" spans="1:11" x14ac:dyDescent="0.3">
      <c r="A20" s="5">
        <v>110</v>
      </c>
      <c r="B20" s="4" t="s">
        <v>110</v>
      </c>
      <c r="C20" s="4">
        <v>1056</v>
      </c>
      <c r="D20" s="4">
        <v>37</v>
      </c>
      <c r="E20" s="4">
        <v>84</v>
      </c>
      <c r="G20" s="4"/>
    </row>
    <row r="21" spans="1:11" x14ac:dyDescent="0.3">
      <c r="A21" s="5">
        <v>111</v>
      </c>
      <c r="B21" s="4" t="s">
        <v>111</v>
      </c>
      <c r="C21" s="4">
        <v>1162</v>
      </c>
      <c r="D21" s="4">
        <v>35</v>
      </c>
      <c r="E21" s="4">
        <v>89</v>
      </c>
      <c r="G21" s="4">
        <v>214</v>
      </c>
      <c r="H21" s="4">
        <v>914</v>
      </c>
    </row>
    <row r="22" spans="1:11" x14ac:dyDescent="0.3">
      <c r="A22" s="6">
        <v>112</v>
      </c>
      <c r="G22" s="4">
        <v>215</v>
      </c>
      <c r="H22" s="4">
        <v>828</v>
      </c>
    </row>
    <row r="23" spans="1:11" x14ac:dyDescent="0.3">
      <c r="A23" s="3">
        <v>112</v>
      </c>
      <c r="B23" s="4" t="s">
        <v>112</v>
      </c>
      <c r="C23" s="4">
        <v>1404</v>
      </c>
      <c r="D23" s="4">
        <v>39</v>
      </c>
      <c r="E23" s="4">
        <v>93</v>
      </c>
      <c r="G23" s="4">
        <v>216</v>
      </c>
      <c r="H23" s="4">
        <v>838</v>
      </c>
    </row>
    <row r="24" spans="1:11" x14ac:dyDescent="0.3">
      <c r="A24" s="8">
        <v>113</v>
      </c>
      <c r="B24" s="4" t="s">
        <v>113</v>
      </c>
      <c r="C24" s="4">
        <v>1448</v>
      </c>
      <c r="D24" s="4">
        <v>34</v>
      </c>
      <c r="E24" s="4">
        <v>78</v>
      </c>
      <c r="G24" s="4">
        <v>217</v>
      </c>
      <c r="H24" s="4">
        <v>826</v>
      </c>
    </row>
    <row r="25" spans="1:11" x14ac:dyDescent="0.3">
      <c r="A25" s="8">
        <v>114</v>
      </c>
      <c r="B25" s="4" t="s">
        <v>114</v>
      </c>
      <c r="C25" s="4">
        <v>1324</v>
      </c>
      <c r="D25" s="4">
        <v>35</v>
      </c>
      <c r="E25" s="4">
        <v>92</v>
      </c>
      <c r="G25" s="4">
        <v>218</v>
      </c>
      <c r="H25" s="4">
        <v>926</v>
      </c>
    </row>
    <row r="26" spans="1:11" x14ac:dyDescent="0.3">
      <c r="A26" s="8">
        <v>115</v>
      </c>
      <c r="B26" s="4" t="s">
        <v>115</v>
      </c>
      <c r="C26" s="4">
        <v>1268</v>
      </c>
      <c r="D26" s="4">
        <v>37</v>
      </c>
      <c r="E26" s="4">
        <v>89</v>
      </c>
      <c r="G26" s="4">
        <v>219</v>
      </c>
      <c r="H26" s="4">
        <v>818</v>
      </c>
    </row>
    <row r="27" spans="1:11" x14ac:dyDescent="0.3">
      <c r="A27" s="8">
        <v>116</v>
      </c>
      <c r="B27" s="4" t="s">
        <v>116</v>
      </c>
      <c r="C27" s="4">
        <v>1378</v>
      </c>
      <c r="D27" s="4">
        <v>38</v>
      </c>
      <c r="E27" s="4">
        <v>86</v>
      </c>
    </row>
    <row r="28" spans="1:11" x14ac:dyDescent="0.3">
      <c r="A28" s="8">
        <v>117</v>
      </c>
      <c r="B28" s="4" t="s">
        <v>117</v>
      </c>
      <c r="C28" s="4">
        <v>1222</v>
      </c>
      <c r="D28" s="4">
        <v>37</v>
      </c>
      <c r="E28" s="4">
        <v>93</v>
      </c>
    </row>
    <row r="29" spans="1:11" x14ac:dyDescent="0.3">
      <c r="A29" s="8">
        <v>118</v>
      </c>
      <c r="B29" s="4" t="s">
        <v>118</v>
      </c>
      <c r="C29" s="4">
        <v>1458</v>
      </c>
      <c r="D29" s="4">
        <v>37</v>
      </c>
      <c r="E29" s="4">
        <v>90</v>
      </c>
    </row>
    <row r="30" spans="1:11" x14ac:dyDescent="0.3">
      <c r="A30" s="8">
        <v>119</v>
      </c>
      <c r="B30" s="4" t="s">
        <v>119</v>
      </c>
      <c r="C30" s="4">
        <v>1500</v>
      </c>
      <c r="D30" s="4">
        <v>35</v>
      </c>
      <c r="E30" s="4">
        <v>93</v>
      </c>
    </row>
    <row r="31" spans="1:11" x14ac:dyDescent="0.3">
      <c r="A31" s="8">
        <v>120</v>
      </c>
      <c r="B31" s="4">
        <v>9324</v>
      </c>
      <c r="C31" s="4">
        <v>1324</v>
      </c>
      <c r="D31" s="4">
        <v>40</v>
      </c>
      <c r="E31" s="4">
        <v>85</v>
      </c>
    </row>
    <row r="32" spans="1:11" x14ac:dyDescent="0.3">
      <c r="A32" s="8">
        <v>121</v>
      </c>
      <c r="B32" s="4" t="s">
        <v>120</v>
      </c>
      <c r="C32" s="4">
        <v>1350</v>
      </c>
      <c r="D32" s="4">
        <v>35</v>
      </c>
      <c r="E32" s="4">
        <v>84</v>
      </c>
    </row>
    <row r="33" spans="1:5" x14ac:dyDescent="0.3">
      <c r="A33" s="8">
        <v>122</v>
      </c>
      <c r="B33" s="4" t="s">
        <v>121</v>
      </c>
      <c r="C33" s="4">
        <v>1384</v>
      </c>
      <c r="D33" s="4">
        <v>34</v>
      </c>
      <c r="E33" s="4">
        <v>81</v>
      </c>
    </row>
    <row r="34" spans="1:5" x14ac:dyDescent="0.3">
      <c r="A34" s="8">
        <v>123</v>
      </c>
      <c r="B34" s="4" t="s">
        <v>122</v>
      </c>
      <c r="C34" s="4">
        <v>1408</v>
      </c>
      <c r="D34" s="4">
        <v>38</v>
      </c>
      <c r="E34" s="4">
        <v>88</v>
      </c>
    </row>
    <row r="35" spans="1:5" x14ac:dyDescent="0.3">
      <c r="A35" s="8">
        <v>124</v>
      </c>
      <c r="B35" s="4" t="s">
        <v>123</v>
      </c>
      <c r="C35" s="4">
        <v>1392</v>
      </c>
      <c r="D35" s="4">
        <v>35</v>
      </c>
      <c r="E35" s="4">
        <v>89</v>
      </c>
    </row>
    <row r="36" spans="1:5" x14ac:dyDescent="0.3">
      <c r="A36" s="8">
        <v>125</v>
      </c>
      <c r="B36" s="4" t="s">
        <v>124</v>
      </c>
      <c r="C36" s="4">
        <v>1432</v>
      </c>
      <c r="D36" s="4">
        <v>38</v>
      </c>
      <c r="E36" s="4">
        <v>90</v>
      </c>
    </row>
    <row r="37" spans="1:5" x14ac:dyDescent="0.3">
      <c r="A37" s="8">
        <v>126</v>
      </c>
      <c r="B37" s="4" t="s">
        <v>125</v>
      </c>
      <c r="C37" s="4">
        <v>1390</v>
      </c>
      <c r="D37" s="4">
        <v>36</v>
      </c>
      <c r="E37" s="4">
        <v>85</v>
      </c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F997-5E60-435F-890B-D67CE0BCF91D}">
  <sheetPr>
    <pageSetUpPr fitToPage="1"/>
  </sheetPr>
  <dimension ref="A4:M56"/>
  <sheetViews>
    <sheetView showGridLines="0" topLeftCell="A14" zoomScaleNormal="100" workbookViewId="0">
      <selection activeCell="Q37" sqref="Q37"/>
    </sheetView>
  </sheetViews>
  <sheetFormatPr defaultColWidth="10.77734375" defaultRowHeight="14.4" x14ac:dyDescent="0.3"/>
  <cols>
    <col min="1" max="1" width="14" customWidth="1"/>
    <col min="6" max="6" width="6.77734375" customWidth="1"/>
    <col min="9" max="11" width="6.77734375" customWidth="1"/>
    <col min="12" max="12" width="8" customWidth="1"/>
    <col min="13" max="13" width="15" customWidth="1"/>
  </cols>
  <sheetData>
    <row r="4" spans="1:13" x14ac:dyDescent="0.3">
      <c r="K4" s="12"/>
      <c r="L4" s="13"/>
      <c r="M4" s="14"/>
    </row>
    <row r="5" spans="1:13" x14ac:dyDescent="0.3">
      <c r="K5" s="15"/>
      <c r="M5" s="16"/>
    </row>
    <row r="6" spans="1:13" x14ac:dyDescent="0.3">
      <c r="K6" s="15"/>
      <c r="L6" s="2" t="s">
        <v>262</v>
      </c>
      <c r="M6" s="17"/>
    </row>
    <row r="7" spans="1:13" x14ac:dyDescent="0.3">
      <c r="K7" s="15"/>
      <c r="M7" s="16"/>
    </row>
    <row r="8" spans="1:13" x14ac:dyDescent="0.3">
      <c r="K8" s="15"/>
      <c r="M8" s="16"/>
    </row>
    <row r="9" spans="1:13" x14ac:dyDescent="0.3">
      <c r="K9" s="15"/>
      <c r="M9" s="16"/>
    </row>
    <row r="10" spans="1:13" ht="33.6" customHeight="1" x14ac:dyDescent="0.3">
      <c r="A10" s="18" t="s">
        <v>263</v>
      </c>
      <c r="K10" s="15"/>
      <c r="M10" s="16"/>
    </row>
    <row r="11" spans="1:13" x14ac:dyDescent="0.3">
      <c r="K11" s="15"/>
      <c r="M11" s="16"/>
    </row>
    <row r="12" spans="1:13" x14ac:dyDescent="0.3">
      <c r="K12" s="15"/>
      <c r="M12" s="16"/>
    </row>
    <row r="13" spans="1:13" x14ac:dyDescent="0.3">
      <c r="K13" s="15"/>
      <c r="M13" s="16"/>
    </row>
    <row r="14" spans="1:13" x14ac:dyDescent="0.3">
      <c r="K14" s="15"/>
      <c r="M14" s="16"/>
    </row>
    <row r="15" spans="1:13" x14ac:dyDescent="0.3">
      <c r="K15" s="15"/>
      <c r="M15" s="16"/>
    </row>
    <row r="16" spans="1:13" x14ac:dyDescent="0.3">
      <c r="K16" s="15"/>
      <c r="M16" s="16"/>
    </row>
    <row r="17" spans="1:13" x14ac:dyDescent="0.3">
      <c r="A17" s="19"/>
      <c r="K17" s="15"/>
      <c r="M17" s="16"/>
    </row>
    <row r="18" spans="1:13" x14ac:dyDescent="0.3">
      <c r="A18" s="15"/>
      <c r="B18" s="19"/>
      <c r="K18" s="20"/>
      <c r="L18" s="21"/>
      <c r="M18" s="22"/>
    </row>
    <row r="19" spans="1:13" x14ac:dyDescent="0.3">
      <c r="A19" s="23" t="s">
        <v>264</v>
      </c>
      <c r="B19" s="15"/>
      <c r="C19" s="19"/>
    </row>
    <row r="20" spans="1:13" x14ac:dyDescent="0.3">
      <c r="A20" s="15"/>
      <c r="B20" s="23" t="s">
        <v>265</v>
      </c>
      <c r="C20" s="15"/>
      <c r="D20" s="19"/>
    </row>
    <row r="21" spans="1:13" x14ac:dyDescent="0.3">
      <c r="A21" s="15" t="s">
        <v>266</v>
      </c>
      <c r="B21" s="15"/>
      <c r="C21" s="23" t="s">
        <v>267</v>
      </c>
      <c r="D21" s="15"/>
      <c r="E21" s="19"/>
    </row>
    <row r="22" spans="1:13" x14ac:dyDescent="0.3">
      <c r="A22" s="19"/>
      <c r="B22" s="15" t="s">
        <v>268</v>
      </c>
      <c r="C22" s="15"/>
      <c r="D22" s="23">
        <v>2</v>
      </c>
      <c r="E22" s="24"/>
    </row>
    <row r="23" spans="1:13" x14ac:dyDescent="0.3">
      <c r="A23" s="24"/>
      <c r="B23" s="25"/>
      <c r="C23" s="15" t="s">
        <v>269</v>
      </c>
      <c r="D23" s="15"/>
      <c r="E23" s="26">
        <v>1</v>
      </c>
    </row>
    <row r="24" spans="1:13" x14ac:dyDescent="0.3">
      <c r="A24" s="26" t="s">
        <v>270</v>
      </c>
      <c r="C24" s="25"/>
      <c r="D24" s="15" t="s">
        <v>271</v>
      </c>
      <c r="E24" s="24"/>
    </row>
    <row r="25" spans="1:13" x14ac:dyDescent="0.3">
      <c r="A25" s="24"/>
      <c r="B25" s="15"/>
      <c r="C25" s="19"/>
      <c r="D25" s="27"/>
      <c r="E25" s="24" t="s">
        <v>272</v>
      </c>
    </row>
    <row r="26" spans="1:13" x14ac:dyDescent="0.3">
      <c r="A26" s="28" t="s">
        <v>273</v>
      </c>
      <c r="B26" s="15"/>
      <c r="C26" s="15"/>
      <c r="D26" s="27"/>
      <c r="E26" s="25"/>
      <c r="F26" s="20"/>
      <c r="I26" s="21"/>
    </row>
    <row r="27" spans="1:13" x14ac:dyDescent="0.3">
      <c r="A27" s="29"/>
      <c r="B27" s="15"/>
      <c r="C27" s="15"/>
      <c r="E27" s="27"/>
      <c r="G27" s="30"/>
      <c r="H27" s="29"/>
      <c r="J27" s="12"/>
      <c r="K27" s="14"/>
      <c r="L27" s="12"/>
      <c r="M27" s="14"/>
    </row>
    <row r="28" spans="1:13" x14ac:dyDescent="0.3">
      <c r="A28" s="26" t="s">
        <v>274</v>
      </c>
      <c r="B28" s="15"/>
      <c r="C28" s="15"/>
      <c r="F28" s="13"/>
      <c r="H28" s="26"/>
      <c r="J28" s="35" t="s">
        <v>275</v>
      </c>
      <c r="K28" s="37"/>
      <c r="M28" s="16"/>
    </row>
    <row r="29" spans="1:13" x14ac:dyDescent="0.3">
      <c r="A29" s="24"/>
      <c r="B29" s="15"/>
      <c r="C29" s="15"/>
      <c r="H29" s="28"/>
      <c r="J29" s="20" t="s">
        <v>276</v>
      </c>
      <c r="K29" s="22"/>
      <c r="M29" s="16"/>
    </row>
    <row r="30" spans="1:13" x14ac:dyDescent="0.3">
      <c r="A30" s="28" t="s">
        <v>277</v>
      </c>
      <c r="B30" s="15"/>
      <c r="C30" s="35" t="s">
        <v>278</v>
      </c>
      <c r="D30" s="36"/>
      <c r="E30" s="36"/>
      <c r="F30" s="36"/>
      <c r="G30" s="36"/>
      <c r="H30" s="14"/>
      <c r="J30" s="12"/>
      <c r="K30" s="36" t="s">
        <v>279</v>
      </c>
      <c r="L30" s="36"/>
      <c r="M30" s="37"/>
    </row>
    <row r="31" spans="1:13" x14ac:dyDescent="0.3">
      <c r="A31" s="29"/>
      <c r="B31" s="15"/>
      <c r="C31" s="15"/>
      <c r="H31" s="16"/>
      <c r="I31" s="24"/>
      <c r="J31" s="15"/>
      <c r="M31" s="16"/>
    </row>
    <row r="32" spans="1:13" x14ac:dyDescent="0.3">
      <c r="A32" s="26" t="s">
        <v>280</v>
      </c>
      <c r="B32" s="15"/>
      <c r="C32" s="35" t="s">
        <v>281</v>
      </c>
      <c r="D32" s="36"/>
      <c r="E32" s="36"/>
      <c r="F32" s="36"/>
      <c r="G32" s="36"/>
      <c r="H32" s="16"/>
      <c r="I32" s="24"/>
      <c r="J32" s="20" t="s">
        <v>282</v>
      </c>
      <c r="K32" s="21"/>
      <c r="L32" s="21"/>
      <c r="M32" s="22"/>
    </row>
    <row r="33" spans="1:13" x14ac:dyDescent="0.3">
      <c r="A33" s="24"/>
      <c r="B33" s="15"/>
      <c r="C33" s="15"/>
      <c r="H33" s="16"/>
      <c r="I33" s="24"/>
      <c r="J33" s="12"/>
      <c r="K33" s="14"/>
      <c r="L33" s="13"/>
      <c r="M33" s="14"/>
    </row>
    <row r="34" spans="1:13" x14ac:dyDescent="0.3">
      <c r="A34" s="28" t="s">
        <v>283</v>
      </c>
      <c r="B34" s="15"/>
      <c r="C34" s="38" t="s">
        <v>284</v>
      </c>
      <c r="D34" s="39"/>
      <c r="E34" s="39"/>
      <c r="F34" s="39"/>
      <c r="G34" s="39"/>
      <c r="H34" s="16"/>
      <c r="I34" s="24"/>
      <c r="J34" s="35">
        <v>62</v>
      </c>
      <c r="K34" s="37"/>
      <c r="M34" s="16"/>
    </row>
    <row r="35" spans="1:13" x14ac:dyDescent="0.3">
      <c r="A35" s="29"/>
      <c r="B35" s="15"/>
      <c r="C35" s="15"/>
      <c r="H35" s="32"/>
      <c r="I35" s="24"/>
      <c r="J35" s="20" t="s">
        <v>285</v>
      </c>
      <c r="K35" s="22"/>
      <c r="M35" s="16"/>
    </row>
    <row r="36" spans="1:13" x14ac:dyDescent="0.3">
      <c r="A36" s="26" t="s">
        <v>286</v>
      </c>
      <c r="B36" s="15"/>
      <c r="C36" s="20" t="s">
        <v>287</v>
      </c>
      <c r="D36" s="21"/>
      <c r="E36" s="21"/>
      <c r="F36" s="21"/>
      <c r="G36" s="33"/>
      <c r="H36" s="16"/>
      <c r="I36" s="24"/>
      <c r="J36" s="15"/>
      <c r="K36" s="40" t="s">
        <v>317</v>
      </c>
      <c r="L36" s="41"/>
      <c r="M36" s="42"/>
    </row>
    <row r="37" spans="1:13" x14ac:dyDescent="0.3">
      <c r="A37" s="24"/>
      <c r="B37" s="15"/>
      <c r="G37" s="15"/>
      <c r="H37" s="16"/>
      <c r="I37" s="24"/>
      <c r="J37" s="20" t="s">
        <v>288</v>
      </c>
      <c r="K37" s="21"/>
      <c r="L37" s="21"/>
      <c r="M37" s="22"/>
    </row>
    <row r="38" spans="1:13" x14ac:dyDescent="0.3">
      <c r="A38" s="28" t="s">
        <v>289</v>
      </c>
      <c r="B38" s="15"/>
      <c r="C38" s="29"/>
      <c r="D38" s="29"/>
      <c r="E38" s="29"/>
      <c r="G38" s="35" t="s">
        <v>290</v>
      </c>
      <c r="H38" s="37"/>
      <c r="I38" s="24"/>
      <c r="J38" s="12"/>
      <c r="K38" s="13"/>
      <c r="L38" s="13"/>
      <c r="M38" s="14"/>
    </row>
    <row r="39" spans="1:13" x14ac:dyDescent="0.3">
      <c r="A39" s="29"/>
      <c r="B39" s="15"/>
      <c r="C39" s="26" t="s">
        <v>291</v>
      </c>
      <c r="D39" s="26" t="s">
        <v>292</v>
      </c>
      <c r="E39" s="26" t="s">
        <v>293</v>
      </c>
      <c r="G39" s="15"/>
      <c r="H39" s="16"/>
      <c r="I39" s="24"/>
      <c r="J39" s="15"/>
      <c r="M39" s="16"/>
    </row>
    <row r="40" spans="1:13" x14ac:dyDescent="0.3">
      <c r="A40" s="26" t="s">
        <v>294</v>
      </c>
      <c r="B40" s="15"/>
      <c r="C40" s="28" t="s">
        <v>295</v>
      </c>
      <c r="D40" s="28" t="s">
        <v>296</v>
      </c>
      <c r="E40" s="28" t="s">
        <v>297</v>
      </c>
      <c r="G40" s="20" t="s">
        <v>298</v>
      </c>
      <c r="H40" s="22"/>
      <c r="I40" s="16"/>
      <c r="J40" s="35" t="s">
        <v>299</v>
      </c>
      <c r="K40" s="36"/>
      <c r="L40" s="36"/>
      <c r="M40" s="37"/>
    </row>
    <row r="41" spans="1:13" ht="9" customHeight="1" x14ac:dyDescent="0.3">
      <c r="A41" s="24"/>
      <c r="B41" s="15"/>
      <c r="C41" s="12"/>
      <c r="D41" s="13"/>
      <c r="E41" s="14"/>
      <c r="G41" s="13"/>
      <c r="H41" s="14"/>
      <c r="J41" s="15"/>
      <c r="M41" s="16"/>
    </row>
    <row r="42" spans="1:13" x14ac:dyDescent="0.3">
      <c r="A42" s="28" t="s">
        <v>300</v>
      </c>
      <c r="B42" s="15"/>
      <c r="C42" s="15"/>
      <c r="E42" s="16"/>
      <c r="H42" s="16"/>
      <c r="J42" s="20" t="s">
        <v>301</v>
      </c>
      <c r="K42" s="21"/>
      <c r="L42" s="21"/>
      <c r="M42" s="22"/>
    </row>
    <row r="43" spans="1:13" x14ac:dyDescent="0.3">
      <c r="A43" s="29"/>
      <c r="B43" s="15"/>
      <c r="C43" s="15"/>
      <c r="E43" s="16"/>
      <c r="H43" s="16"/>
      <c r="J43" s="12"/>
      <c r="K43" s="13"/>
      <c r="L43" s="13"/>
      <c r="M43" s="14"/>
    </row>
    <row r="44" spans="1:13" ht="28.8" customHeight="1" x14ac:dyDescent="0.3">
      <c r="A44" s="26" t="s">
        <v>302</v>
      </c>
      <c r="B44" s="28"/>
      <c r="C44" s="43" t="s">
        <v>303</v>
      </c>
      <c r="D44" s="36"/>
      <c r="E44" s="37"/>
      <c r="F44" s="35" t="s">
        <v>304</v>
      </c>
      <c r="G44" s="36"/>
      <c r="H44" s="37"/>
      <c r="J44" s="20"/>
      <c r="K44" s="21"/>
      <c r="L44" s="21"/>
      <c r="M44" s="22"/>
    </row>
    <row r="45" spans="1:13" x14ac:dyDescent="0.3">
      <c r="A45" s="24"/>
      <c r="B45" s="15"/>
      <c r="E45" s="16"/>
      <c r="H45" s="16"/>
      <c r="J45" s="15"/>
      <c r="M45" s="16"/>
    </row>
    <row r="46" spans="1:13" x14ac:dyDescent="0.3">
      <c r="A46" s="28" t="s">
        <v>305</v>
      </c>
      <c r="E46" s="16"/>
      <c r="H46" s="16"/>
      <c r="I46" s="24"/>
      <c r="J46" s="15"/>
      <c r="M46" s="16"/>
    </row>
    <row r="47" spans="1:13" x14ac:dyDescent="0.3">
      <c r="A47" s="15"/>
      <c r="C47" t="s">
        <v>306</v>
      </c>
      <c r="E47" s="16"/>
      <c r="F47" t="s">
        <v>307</v>
      </c>
      <c r="H47" s="16"/>
      <c r="J47" s="20" t="s">
        <v>308</v>
      </c>
      <c r="K47" s="21"/>
      <c r="L47" s="31">
        <v>54</v>
      </c>
      <c r="M47" s="22"/>
    </row>
    <row r="48" spans="1:13" x14ac:dyDescent="0.3">
      <c r="A48" s="12"/>
      <c r="B48" s="13"/>
      <c r="C48" s="13"/>
      <c r="D48" s="14"/>
      <c r="E48" s="13"/>
      <c r="F48" s="13"/>
      <c r="G48" s="13"/>
      <c r="H48" s="14"/>
      <c r="I48" s="12"/>
      <c r="J48" s="13"/>
      <c r="K48" s="13"/>
      <c r="L48" s="13"/>
      <c r="M48" s="14"/>
    </row>
    <row r="49" spans="1:13" x14ac:dyDescent="0.3">
      <c r="A49" s="35" t="s">
        <v>309</v>
      </c>
      <c r="B49" s="36"/>
      <c r="C49" s="36"/>
      <c r="D49" s="37"/>
      <c r="E49" s="35" t="s">
        <v>310</v>
      </c>
      <c r="F49" s="36"/>
      <c r="G49" s="36"/>
      <c r="H49" s="37"/>
      <c r="I49" s="15"/>
      <c r="M49" s="16"/>
    </row>
    <row r="50" spans="1:13" x14ac:dyDescent="0.3">
      <c r="A50" s="44"/>
      <c r="B50" s="45"/>
      <c r="C50" s="45"/>
      <c r="D50" s="46"/>
      <c r="H50" s="16"/>
      <c r="J50" s="36" t="s">
        <v>311</v>
      </c>
      <c r="K50" s="36"/>
      <c r="L50" s="36"/>
      <c r="M50" s="37"/>
    </row>
    <row r="51" spans="1:13" x14ac:dyDescent="0.3">
      <c r="A51" s="35" t="s">
        <v>312</v>
      </c>
      <c r="B51" s="36"/>
      <c r="C51" s="36"/>
      <c r="D51" s="37"/>
      <c r="E51" s="35"/>
      <c r="F51" s="36"/>
      <c r="G51" s="36"/>
      <c r="H51" s="37"/>
      <c r="I51" s="27"/>
      <c r="M51" s="16"/>
    </row>
    <row r="52" spans="1:13" x14ac:dyDescent="0.3">
      <c r="A52" s="15"/>
      <c r="D52" s="16"/>
      <c r="H52" s="16"/>
      <c r="I52" s="31"/>
      <c r="J52" s="27"/>
      <c r="M52" s="16"/>
    </row>
    <row r="53" spans="1:13" x14ac:dyDescent="0.3">
      <c r="A53" s="38" t="s">
        <v>313</v>
      </c>
      <c r="B53" s="39"/>
      <c r="C53" s="39"/>
      <c r="D53" s="47"/>
      <c r="E53" s="48"/>
      <c r="F53" s="49"/>
      <c r="G53" s="49"/>
      <c r="H53" s="50"/>
      <c r="J53" s="33"/>
      <c r="K53" s="27"/>
      <c r="M53" s="16"/>
    </row>
    <row r="54" spans="1:13" x14ac:dyDescent="0.3">
      <c r="A54" s="15"/>
      <c r="D54" s="16"/>
      <c r="H54" s="16"/>
      <c r="I54" s="34"/>
      <c r="L54" s="27"/>
      <c r="M54" s="22" t="s">
        <v>314</v>
      </c>
    </row>
    <row r="55" spans="1:13" x14ac:dyDescent="0.3">
      <c r="A55" s="15"/>
      <c r="D55" s="16"/>
      <c r="H55" s="16"/>
    </row>
    <row r="56" spans="1:13" x14ac:dyDescent="0.3">
      <c r="A56" s="20" t="s">
        <v>315</v>
      </c>
      <c r="B56" s="21"/>
      <c r="C56" s="21"/>
      <c r="D56" s="22"/>
      <c r="E56" s="21" t="s">
        <v>316</v>
      </c>
      <c r="F56" s="21"/>
      <c r="G56" s="21"/>
      <c r="H56" s="22"/>
    </row>
  </sheetData>
  <mergeCells count="19">
    <mergeCell ref="A50:D50"/>
    <mergeCell ref="J50:M50"/>
    <mergeCell ref="A51:D51"/>
    <mergeCell ref="E51:H51"/>
    <mergeCell ref="A53:D53"/>
    <mergeCell ref="E53:H53"/>
    <mergeCell ref="A49:D49"/>
    <mergeCell ref="E49:H49"/>
    <mergeCell ref="J28:K28"/>
    <mergeCell ref="C30:G30"/>
    <mergeCell ref="K30:M30"/>
    <mergeCell ref="C32:G32"/>
    <mergeCell ref="C34:G34"/>
    <mergeCell ref="J34:K34"/>
    <mergeCell ref="K36:M36"/>
    <mergeCell ref="G38:H38"/>
    <mergeCell ref="J40:M40"/>
    <mergeCell ref="C44:E44"/>
    <mergeCell ref="F44:H44"/>
  </mergeCells>
  <pageMargins left="0.25" right="0.25" top="0.75" bottom="0.75" header="0.3" footer="0.3"/>
  <pageSetup scale="79" orientation="portrait" r:id="rId1"/>
  <ignoredErrors>
    <ignoredError sqref="K3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workbookViewId="0">
      <selection activeCell="N19" sqref="N19"/>
    </sheetView>
  </sheetViews>
  <sheetFormatPr defaultRowHeight="14.4" x14ac:dyDescent="0.3"/>
  <cols>
    <col min="1" max="1" width="6.88671875" style="4" customWidth="1"/>
    <col min="2" max="3" width="8.88671875" style="4"/>
    <col min="4" max="4" width="10.44140625" style="4" customWidth="1"/>
    <col min="5" max="5" width="5.88671875" style="4" customWidth="1"/>
    <col min="6" max="6" width="8.88671875" style="4"/>
    <col min="7" max="7" width="9.44140625" style="4" customWidth="1"/>
    <col min="8" max="8" width="8.88671875" style="4"/>
  </cols>
  <sheetData>
    <row r="1" spans="1:10" x14ac:dyDescent="0.3">
      <c r="A1" s="8" t="s">
        <v>179</v>
      </c>
      <c r="B1" s="4" t="s">
        <v>1</v>
      </c>
      <c r="C1" s="4" t="s">
        <v>180</v>
      </c>
      <c r="D1" s="4" t="s">
        <v>181</v>
      </c>
      <c r="E1" s="4" t="s">
        <v>182</v>
      </c>
      <c r="F1" s="4" t="s">
        <v>183</v>
      </c>
      <c r="G1" s="4" t="s">
        <v>188</v>
      </c>
      <c r="H1" s="4" t="s">
        <v>189</v>
      </c>
      <c r="I1" s="4" t="s">
        <v>190</v>
      </c>
      <c r="J1" s="4" t="s">
        <v>191</v>
      </c>
    </row>
    <row r="2" spans="1:10" x14ac:dyDescent="0.3">
      <c r="A2" s="8" t="s">
        <v>185</v>
      </c>
      <c r="B2" s="4" t="s">
        <v>160</v>
      </c>
      <c r="C2" s="4" t="s">
        <v>186</v>
      </c>
      <c r="D2" s="10">
        <v>46058</v>
      </c>
      <c r="E2" s="4" t="s">
        <v>151</v>
      </c>
      <c r="F2" s="4">
        <v>74</v>
      </c>
      <c r="G2" s="4">
        <v>21528810</v>
      </c>
      <c r="H2" s="4" t="s">
        <v>192</v>
      </c>
      <c r="I2" s="4" t="s">
        <v>193</v>
      </c>
      <c r="J2" s="4" t="s">
        <v>194</v>
      </c>
    </row>
    <row r="3" spans="1:10" x14ac:dyDescent="0.3">
      <c r="A3" s="8" t="s">
        <v>187</v>
      </c>
      <c r="B3" s="4">
        <v>622</v>
      </c>
      <c r="C3" s="4" t="s">
        <v>157</v>
      </c>
      <c r="D3" s="10">
        <v>46055</v>
      </c>
      <c r="E3" s="4" t="s">
        <v>151</v>
      </c>
      <c r="F3" s="4">
        <v>74</v>
      </c>
      <c r="G3" s="4">
        <v>21518170</v>
      </c>
      <c r="H3" s="4" t="s">
        <v>195</v>
      </c>
      <c r="I3" s="4" t="s">
        <v>196</v>
      </c>
      <c r="J3" s="4" t="s">
        <v>197</v>
      </c>
    </row>
    <row r="4" spans="1:10" x14ac:dyDescent="0.3">
      <c r="A4" s="8" t="s">
        <v>198</v>
      </c>
      <c r="B4" s="4">
        <v>625</v>
      </c>
      <c r="C4" s="4" t="s">
        <v>161</v>
      </c>
      <c r="D4" s="10">
        <v>46059</v>
      </c>
      <c r="E4" s="4" t="s">
        <v>151</v>
      </c>
      <c r="F4" s="4">
        <v>60</v>
      </c>
      <c r="G4" s="4">
        <v>21528501</v>
      </c>
      <c r="H4" s="4" t="s">
        <v>199</v>
      </c>
      <c r="I4" s="4" t="s">
        <v>200</v>
      </c>
      <c r="J4" s="4" t="s">
        <v>201</v>
      </c>
    </row>
    <row r="5" spans="1:10" x14ac:dyDescent="0.3">
      <c r="A5" s="8" t="s">
        <v>241</v>
      </c>
      <c r="B5" s="4" t="s">
        <v>156</v>
      </c>
      <c r="C5" s="4" t="s">
        <v>186</v>
      </c>
      <c r="D5" s="10">
        <v>46053</v>
      </c>
      <c r="E5" s="4" t="s">
        <v>151</v>
      </c>
      <c r="F5" s="4">
        <v>68</v>
      </c>
      <c r="G5" s="4">
        <v>21518172</v>
      </c>
      <c r="H5" s="4" t="s">
        <v>202</v>
      </c>
      <c r="I5" s="4" t="s">
        <v>203</v>
      </c>
      <c r="J5" s="4" t="s">
        <v>204</v>
      </c>
    </row>
    <row r="6" spans="1:10" x14ac:dyDescent="0.3">
      <c r="A6" s="8" t="s">
        <v>242</v>
      </c>
      <c r="B6" s="4" t="s">
        <v>155</v>
      </c>
      <c r="C6" s="4" t="s">
        <v>154</v>
      </c>
      <c r="D6" s="10">
        <v>46050</v>
      </c>
      <c r="E6" s="4" t="s">
        <v>151</v>
      </c>
      <c r="F6" s="4">
        <v>84</v>
      </c>
      <c r="G6" s="4">
        <v>21517329</v>
      </c>
      <c r="H6" s="4" t="s">
        <v>205</v>
      </c>
      <c r="I6" s="4" t="s">
        <v>206</v>
      </c>
      <c r="J6" s="4" t="s">
        <v>207</v>
      </c>
    </row>
    <row r="7" spans="1:10" x14ac:dyDescent="0.3">
      <c r="A7" s="8" t="s">
        <v>243</v>
      </c>
      <c r="B7" s="4" t="s">
        <v>150</v>
      </c>
      <c r="C7" s="4" t="s">
        <v>148</v>
      </c>
      <c r="D7" s="10">
        <v>46039</v>
      </c>
      <c r="E7" s="4" t="s">
        <v>149</v>
      </c>
      <c r="F7" s="4">
        <v>84</v>
      </c>
      <c r="G7" s="4">
        <v>21513729</v>
      </c>
      <c r="H7" s="4" t="s">
        <v>208</v>
      </c>
      <c r="I7" s="4" t="s">
        <v>210</v>
      </c>
      <c r="J7" s="4" t="s">
        <v>211</v>
      </c>
    </row>
    <row r="8" spans="1:10" x14ac:dyDescent="0.3">
      <c r="A8" s="8">
        <v>192</v>
      </c>
      <c r="B8" s="11" t="s">
        <v>252</v>
      </c>
      <c r="D8" s="10"/>
      <c r="I8" s="4"/>
      <c r="J8" s="4"/>
    </row>
    <row r="9" spans="1:10" x14ac:dyDescent="0.3">
      <c r="A9" s="8" t="s">
        <v>244</v>
      </c>
      <c r="B9" s="4" t="s">
        <v>159</v>
      </c>
      <c r="C9" s="4" t="s">
        <v>158</v>
      </c>
      <c r="D9" s="10">
        <v>46055</v>
      </c>
      <c r="E9" s="4" t="s">
        <v>149</v>
      </c>
      <c r="F9" s="4">
        <v>78</v>
      </c>
      <c r="G9" s="4">
        <v>21519487</v>
      </c>
      <c r="H9" s="4" t="s">
        <v>212</v>
      </c>
      <c r="I9" s="4" t="s">
        <v>213</v>
      </c>
      <c r="J9" s="4" t="s">
        <v>214</v>
      </c>
    </row>
    <row r="10" spans="1:10" x14ac:dyDescent="0.3">
      <c r="A10" s="8" t="s">
        <v>245</v>
      </c>
      <c r="B10" s="4">
        <v>615</v>
      </c>
      <c r="C10" s="4" t="s">
        <v>152</v>
      </c>
      <c r="D10" s="10">
        <v>46048</v>
      </c>
      <c r="E10" s="4" t="s">
        <v>151</v>
      </c>
      <c r="F10" s="4">
        <v>59</v>
      </c>
      <c r="G10" s="4">
        <v>21512731</v>
      </c>
      <c r="H10" s="4" t="s">
        <v>215</v>
      </c>
      <c r="I10" s="4" t="s">
        <v>216</v>
      </c>
      <c r="J10" s="4" t="s">
        <v>217</v>
      </c>
    </row>
    <row r="11" spans="1:10" x14ac:dyDescent="0.3">
      <c r="A11" s="8" t="s">
        <v>246</v>
      </c>
      <c r="B11" s="4">
        <v>605</v>
      </c>
      <c r="C11" s="4" t="s">
        <v>260</v>
      </c>
      <c r="D11" s="10">
        <v>46041</v>
      </c>
      <c r="E11" s="4" t="s">
        <v>151</v>
      </c>
      <c r="F11" s="4">
        <v>68</v>
      </c>
      <c r="G11" s="4">
        <v>21512733</v>
      </c>
      <c r="H11" s="4" t="s">
        <v>218</v>
      </c>
      <c r="I11" s="4" t="s">
        <v>219</v>
      </c>
      <c r="J11" s="4" t="s">
        <v>220</v>
      </c>
    </row>
    <row r="12" spans="1:10" x14ac:dyDescent="0.3">
      <c r="A12" s="8" t="s">
        <v>247</v>
      </c>
      <c r="B12" s="4">
        <v>619</v>
      </c>
      <c r="C12" s="4" t="s">
        <v>157</v>
      </c>
      <c r="D12" s="10">
        <v>46053</v>
      </c>
      <c r="E12" s="4" t="s">
        <v>151</v>
      </c>
      <c r="F12" s="4">
        <v>58</v>
      </c>
      <c r="G12" s="4">
        <v>21518171</v>
      </c>
      <c r="H12" s="4" t="s">
        <v>221</v>
      </c>
      <c r="I12" s="4" t="s">
        <v>222</v>
      </c>
      <c r="J12" s="4" t="s">
        <v>223</v>
      </c>
    </row>
    <row r="13" spans="1:10" x14ac:dyDescent="0.3">
      <c r="A13" s="8" t="s">
        <v>248</v>
      </c>
      <c r="B13" s="4" t="s">
        <v>153</v>
      </c>
      <c r="C13" s="4" t="s">
        <v>152</v>
      </c>
      <c r="D13" s="10">
        <v>46049</v>
      </c>
      <c r="E13" s="4" t="s">
        <v>149</v>
      </c>
      <c r="F13" s="4">
        <v>64</v>
      </c>
      <c r="G13" s="4">
        <v>21512732</v>
      </c>
      <c r="H13" s="4" t="s">
        <v>224</v>
      </c>
      <c r="I13" s="4" t="s">
        <v>225</v>
      </c>
      <c r="J13" s="4" t="s">
        <v>226</v>
      </c>
    </row>
    <row r="14" spans="1:10" x14ac:dyDescent="0.3">
      <c r="A14" s="8" t="s">
        <v>249</v>
      </c>
      <c r="B14" s="4">
        <v>641</v>
      </c>
      <c r="C14" s="4" t="s">
        <v>261</v>
      </c>
      <c r="D14" s="10">
        <v>46079</v>
      </c>
      <c r="E14" s="4" t="s">
        <v>151</v>
      </c>
      <c r="F14" s="4">
        <v>64</v>
      </c>
      <c r="G14" s="9" t="s">
        <v>227</v>
      </c>
      <c r="I14" s="4"/>
      <c r="J14" s="4"/>
    </row>
    <row r="15" spans="1:10" x14ac:dyDescent="0.3">
      <c r="A15" s="8" t="s">
        <v>250</v>
      </c>
      <c r="B15" s="4">
        <v>623</v>
      </c>
      <c r="C15" s="4" t="s">
        <v>161</v>
      </c>
      <c r="D15" s="10">
        <v>46057</v>
      </c>
      <c r="E15" s="4" t="s">
        <v>151</v>
      </c>
      <c r="F15" s="4">
        <v>50</v>
      </c>
      <c r="G15" s="4">
        <v>21518173</v>
      </c>
      <c r="H15" s="4" t="s">
        <v>205</v>
      </c>
      <c r="I15" s="4" t="s">
        <v>228</v>
      </c>
      <c r="J15" s="4" t="s">
        <v>229</v>
      </c>
    </row>
    <row r="16" spans="1:10" x14ac:dyDescent="0.3">
      <c r="A16" s="8" t="s">
        <v>251</v>
      </c>
      <c r="B16" s="4">
        <v>629</v>
      </c>
      <c r="C16" s="4" t="s">
        <v>162</v>
      </c>
      <c r="D16" s="10">
        <v>46064</v>
      </c>
      <c r="E16" s="4" t="s">
        <v>151</v>
      </c>
      <c r="F16" s="4">
        <v>54</v>
      </c>
      <c r="G16" s="4">
        <v>21530255</v>
      </c>
      <c r="H16" s="4" t="s">
        <v>209</v>
      </c>
      <c r="I16" s="4" t="s">
        <v>230</v>
      </c>
      <c r="J16" s="4" t="s">
        <v>231</v>
      </c>
    </row>
    <row r="17" spans="1:10" x14ac:dyDescent="0.3">
      <c r="A17" s="8">
        <v>202</v>
      </c>
      <c r="B17" s="11" t="s">
        <v>252</v>
      </c>
      <c r="D17" s="10"/>
      <c r="I17" s="4"/>
      <c r="J17" s="4"/>
    </row>
    <row r="18" spans="1:10" x14ac:dyDescent="0.3">
      <c r="A18" s="8" t="s">
        <v>253</v>
      </c>
      <c r="B18" s="4" t="s">
        <v>163</v>
      </c>
      <c r="C18" s="4" t="s">
        <v>161</v>
      </c>
      <c r="D18" s="10">
        <v>46069</v>
      </c>
      <c r="E18" s="4" t="s">
        <v>149</v>
      </c>
      <c r="F18" s="4">
        <v>60</v>
      </c>
      <c r="G18" s="4">
        <v>21530258</v>
      </c>
      <c r="H18" s="4" t="s">
        <v>232</v>
      </c>
      <c r="I18" s="4" t="s">
        <v>233</v>
      </c>
      <c r="J18" s="4" t="s">
        <v>234</v>
      </c>
    </row>
    <row r="19" spans="1:10" x14ac:dyDescent="0.3">
      <c r="A19" s="8" t="s">
        <v>254</v>
      </c>
      <c r="B19" s="4">
        <v>628</v>
      </c>
      <c r="C19" s="4" t="s">
        <v>260</v>
      </c>
      <c r="D19" s="10">
        <v>46064</v>
      </c>
      <c r="E19" s="4" t="s">
        <v>151</v>
      </c>
      <c r="F19" s="4">
        <v>62</v>
      </c>
      <c r="G19" s="4">
        <v>21530256</v>
      </c>
      <c r="H19" s="4" t="s">
        <v>235</v>
      </c>
      <c r="I19" s="4" t="s">
        <v>236</v>
      </c>
      <c r="J19" s="4" t="s">
        <v>237</v>
      </c>
    </row>
    <row r="20" spans="1:10" x14ac:dyDescent="0.3">
      <c r="A20" s="8" t="s">
        <v>255</v>
      </c>
      <c r="B20" s="4" t="s">
        <v>165</v>
      </c>
      <c r="C20" s="4" t="s">
        <v>260</v>
      </c>
      <c r="D20" s="10">
        <v>46079</v>
      </c>
      <c r="E20" s="4" t="s">
        <v>149</v>
      </c>
      <c r="F20" s="4">
        <v>60</v>
      </c>
      <c r="G20" s="9" t="s">
        <v>227</v>
      </c>
      <c r="I20" s="4"/>
      <c r="J20" s="4"/>
    </row>
    <row r="21" spans="1:10" x14ac:dyDescent="0.3">
      <c r="A21" s="8" t="s">
        <v>256</v>
      </c>
      <c r="B21" s="4" t="s">
        <v>164</v>
      </c>
      <c r="C21" s="4" t="s">
        <v>260</v>
      </c>
      <c r="D21" s="10">
        <v>46078</v>
      </c>
      <c r="E21" s="4" t="s">
        <v>151</v>
      </c>
      <c r="F21" s="4">
        <v>65</v>
      </c>
      <c r="G21" s="9" t="s">
        <v>227</v>
      </c>
      <c r="I21" s="4"/>
      <c r="J21" s="4"/>
    </row>
    <row r="22" spans="1:10" x14ac:dyDescent="0.3">
      <c r="A22" s="8">
        <v>207</v>
      </c>
      <c r="B22" s="11" t="s">
        <v>184</v>
      </c>
      <c r="C22" s="8"/>
      <c r="D22" s="10"/>
      <c r="G22" s="9"/>
      <c r="I22" s="4"/>
      <c r="J22" s="4"/>
    </row>
    <row r="23" spans="1:10" x14ac:dyDescent="0.3">
      <c r="A23" s="8" t="s">
        <v>257</v>
      </c>
      <c r="B23" s="4">
        <v>646</v>
      </c>
      <c r="C23" s="4" t="s">
        <v>260</v>
      </c>
      <c r="D23" s="10">
        <v>46092</v>
      </c>
      <c r="E23" s="4" t="s">
        <v>151</v>
      </c>
      <c r="F23" s="4">
        <v>76</v>
      </c>
      <c r="G23" s="9" t="s">
        <v>227</v>
      </c>
      <c r="I23" s="4"/>
      <c r="J23" s="4"/>
    </row>
    <row r="24" spans="1:10" x14ac:dyDescent="0.3">
      <c r="A24" s="8" t="s">
        <v>258</v>
      </c>
      <c r="B24" s="4">
        <v>636</v>
      </c>
      <c r="C24" s="4" t="s">
        <v>152</v>
      </c>
      <c r="D24" s="10">
        <v>46071</v>
      </c>
      <c r="E24" s="4" t="s">
        <v>151</v>
      </c>
      <c r="F24" s="4">
        <v>60</v>
      </c>
      <c r="G24" s="4">
        <v>21530259</v>
      </c>
      <c r="H24" s="4" t="s">
        <v>238</v>
      </c>
      <c r="I24" s="4" t="s">
        <v>239</v>
      </c>
      <c r="J24" s="4" t="s">
        <v>240</v>
      </c>
    </row>
    <row r="25" spans="1:10" x14ac:dyDescent="0.3">
      <c r="A25" s="8">
        <v>210</v>
      </c>
      <c r="B25" s="11" t="s">
        <v>184</v>
      </c>
      <c r="C25" s="8"/>
      <c r="D25" s="10"/>
      <c r="I25" s="4"/>
      <c r="J25" s="4"/>
    </row>
    <row r="26" spans="1:10" x14ac:dyDescent="0.3">
      <c r="A26" s="8" t="s">
        <v>259</v>
      </c>
      <c r="B26" s="4">
        <v>644</v>
      </c>
      <c r="C26" s="4" t="s">
        <v>152</v>
      </c>
      <c r="D26" s="10">
        <v>46087</v>
      </c>
      <c r="E26" s="4" t="s">
        <v>151</v>
      </c>
      <c r="F26" s="4">
        <v>72</v>
      </c>
      <c r="G26" s="9" t="s">
        <v>227</v>
      </c>
      <c r="I26" s="4"/>
      <c r="J26" s="4"/>
    </row>
    <row r="27" spans="1:10" x14ac:dyDescent="0.3">
      <c r="A27" s="8">
        <v>212</v>
      </c>
      <c r="B27" s="11" t="s">
        <v>252</v>
      </c>
    </row>
    <row r="28" spans="1:10" x14ac:dyDescent="0.3">
      <c r="A28" s="8">
        <v>213</v>
      </c>
      <c r="B28" s="11" t="s">
        <v>184</v>
      </c>
      <c r="C28" s="8"/>
    </row>
    <row r="30" spans="1:10" x14ac:dyDescent="0.3">
      <c r="A30" s="8" t="s">
        <v>167</v>
      </c>
      <c r="B30" s="8" t="s">
        <v>166</v>
      </c>
      <c r="E30" s="8" t="s">
        <v>167</v>
      </c>
      <c r="F30" s="8" t="s">
        <v>166</v>
      </c>
      <c r="H30" s="8" t="s">
        <v>0</v>
      </c>
      <c r="I30" s="8" t="s">
        <v>166</v>
      </c>
    </row>
    <row r="31" spans="1:10" x14ac:dyDescent="0.3">
      <c r="A31" s="8">
        <v>130</v>
      </c>
      <c r="B31" s="4" t="s">
        <v>168</v>
      </c>
      <c r="E31" s="8">
        <v>147</v>
      </c>
      <c r="F31" s="4" t="s">
        <v>168</v>
      </c>
      <c r="H31" s="8">
        <v>164</v>
      </c>
      <c r="I31" s="4" t="s">
        <v>146</v>
      </c>
    </row>
    <row r="32" spans="1:10" x14ac:dyDescent="0.3">
      <c r="A32" s="8">
        <v>131</v>
      </c>
      <c r="B32" s="4" t="s">
        <v>169</v>
      </c>
      <c r="E32" s="8">
        <v>148</v>
      </c>
      <c r="F32" s="4" t="s">
        <v>146</v>
      </c>
      <c r="H32" s="8">
        <v>165</v>
      </c>
      <c r="I32" s="4" t="s">
        <v>146</v>
      </c>
    </row>
    <row r="33" spans="1:9" x14ac:dyDescent="0.3">
      <c r="A33" s="8">
        <v>132</v>
      </c>
      <c r="B33" s="4" t="s">
        <v>168</v>
      </c>
      <c r="E33" s="8">
        <v>149</v>
      </c>
      <c r="F33" s="4" t="s">
        <v>173</v>
      </c>
      <c r="H33" s="8">
        <v>166</v>
      </c>
      <c r="I33" s="4" t="s">
        <v>174</v>
      </c>
    </row>
    <row r="34" spans="1:9" x14ac:dyDescent="0.3">
      <c r="A34" s="8">
        <v>133</v>
      </c>
      <c r="B34" s="4" t="s">
        <v>168</v>
      </c>
      <c r="E34" s="8">
        <v>150</v>
      </c>
      <c r="F34" s="4" t="s">
        <v>168</v>
      </c>
      <c r="H34" s="8">
        <v>167</v>
      </c>
      <c r="I34" s="4" t="s">
        <v>168</v>
      </c>
    </row>
    <row r="35" spans="1:9" x14ac:dyDescent="0.3">
      <c r="A35" s="8">
        <v>134</v>
      </c>
      <c r="B35" s="9" t="s">
        <v>170</v>
      </c>
      <c r="E35" s="8">
        <v>151</v>
      </c>
      <c r="F35" s="4" t="s">
        <v>175</v>
      </c>
      <c r="H35" s="8">
        <v>168</v>
      </c>
      <c r="I35" s="4" t="s">
        <v>173</v>
      </c>
    </row>
    <row r="36" spans="1:9" x14ac:dyDescent="0.3">
      <c r="A36" s="8">
        <v>135</v>
      </c>
      <c r="B36" s="4" t="s">
        <v>169</v>
      </c>
      <c r="E36" s="8">
        <v>152</v>
      </c>
      <c r="F36" s="4" t="s">
        <v>168</v>
      </c>
    </row>
    <row r="37" spans="1:9" x14ac:dyDescent="0.3">
      <c r="A37" s="8">
        <v>136</v>
      </c>
      <c r="B37" s="4">
        <f>+G6</f>
        <v>21517329</v>
      </c>
      <c r="E37" s="8">
        <v>153</v>
      </c>
      <c r="F37" s="4" t="s">
        <v>168</v>
      </c>
    </row>
    <row r="38" spans="1:9" x14ac:dyDescent="0.3">
      <c r="A38" s="8">
        <v>137</v>
      </c>
      <c r="B38" s="9" t="s">
        <v>171</v>
      </c>
      <c r="E38" s="8">
        <v>154</v>
      </c>
      <c r="F38" s="4" t="s">
        <v>173</v>
      </c>
    </row>
    <row r="39" spans="1:9" x14ac:dyDescent="0.3">
      <c r="A39" s="8">
        <v>138</v>
      </c>
      <c r="B39" s="4" t="s">
        <v>168</v>
      </c>
      <c r="E39" s="8">
        <v>155</v>
      </c>
      <c r="F39" s="4" t="s">
        <v>172</v>
      </c>
    </row>
    <row r="40" spans="1:9" x14ac:dyDescent="0.3">
      <c r="A40" s="8">
        <v>139</v>
      </c>
      <c r="B40" s="4" t="s">
        <v>168</v>
      </c>
      <c r="E40" s="8">
        <v>156</v>
      </c>
      <c r="F40" s="4" t="s">
        <v>168</v>
      </c>
    </row>
    <row r="41" spans="1:9" x14ac:dyDescent="0.3">
      <c r="A41" s="8">
        <v>140</v>
      </c>
      <c r="B41" s="4" t="s">
        <v>168</v>
      </c>
      <c r="E41" s="8">
        <v>157</v>
      </c>
      <c r="F41" s="4" t="s">
        <v>146</v>
      </c>
    </row>
    <row r="42" spans="1:9" x14ac:dyDescent="0.3">
      <c r="A42" s="8">
        <v>141</v>
      </c>
      <c r="B42" s="4" t="s">
        <v>172</v>
      </c>
      <c r="E42" s="8">
        <v>158</v>
      </c>
      <c r="F42" s="4" t="s">
        <v>176</v>
      </c>
    </row>
    <row r="43" spans="1:9" x14ac:dyDescent="0.3">
      <c r="A43" s="8">
        <v>142</v>
      </c>
      <c r="B43" s="4" t="s">
        <v>173</v>
      </c>
      <c r="E43" s="8">
        <v>159</v>
      </c>
      <c r="F43" s="4" t="s">
        <v>146</v>
      </c>
    </row>
    <row r="44" spans="1:9" x14ac:dyDescent="0.3">
      <c r="A44" s="8">
        <v>143</v>
      </c>
      <c r="B44" s="4" t="s">
        <v>174</v>
      </c>
      <c r="E44" s="8">
        <v>160</v>
      </c>
      <c r="F44" s="4" t="s">
        <v>173</v>
      </c>
    </row>
    <row r="45" spans="1:9" x14ac:dyDescent="0.3">
      <c r="A45" s="8">
        <v>144</v>
      </c>
      <c r="B45" s="4" t="s">
        <v>168</v>
      </c>
      <c r="E45" s="8">
        <v>161</v>
      </c>
      <c r="F45" s="4" t="s">
        <v>146</v>
      </c>
    </row>
    <row r="46" spans="1:9" x14ac:dyDescent="0.3">
      <c r="A46" s="8">
        <v>145</v>
      </c>
      <c r="B46" s="4" t="s">
        <v>168</v>
      </c>
      <c r="E46" s="8">
        <v>162</v>
      </c>
      <c r="F46" s="4" t="s">
        <v>177</v>
      </c>
    </row>
    <row r="47" spans="1:9" x14ac:dyDescent="0.3">
      <c r="A47" s="8">
        <v>146</v>
      </c>
      <c r="B47" s="4" t="s">
        <v>168</v>
      </c>
      <c r="E47" s="8">
        <v>163</v>
      </c>
      <c r="F47" s="4" t="s">
        <v>168</v>
      </c>
    </row>
  </sheetData>
  <sortState xmlns:xlrd2="http://schemas.microsoft.com/office/spreadsheetml/2017/richdata2" ref="A2:G26">
    <sortCondition ref="A2:A2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bulls 2026</vt:lpstr>
      <vt:lpstr>Bulls and females</vt:lpstr>
      <vt:lpstr>Pen Assignments</vt:lpstr>
      <vt:lpstr>females 2026</vt:lpstr>
    </vt:vector>
  </TitlesOfParts>
  <Company>CASC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 Wann</cp:lastModifiedBy>
  <cp:lastPrinted>2026-03-19T01:40:13Z</cp:lastPrinted>
  <dcterms:created xsi:type="dcterms:W3CDTF">2026-02-18T10:22:39Z</dcterms:created>
  <dcterms:modified xsi:type="dcterms:W3CDTF">2026-03-19T01:45:22Z</dcterms:modified>
</cp:coreProperties>
</file>